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0" yWindow="465" windowWidth="20730" windowHeight="11760" tabRatio="839" activeTab="2"/>
  </bookViews>
  <sheets>
    <sheet name="Калининград" sheetId="1" r:id="rId1"/>
    <sheet name="Крым" sheetId="2" r:id="rId2"/>
    <sheet name="Краснодар" sheetId="3" r:id="rId3"/>
    <sheet name="Казань" sheetId="4" r:id="rId4"/>
    <sheet name="Ростов-на-Дону" sheetId="5" r:id="rId5"/>
    <sheet name="Сочи" sheetId="6" r:id="rId6"/>
    <sheet name="Воронеж" sheetId="7" r:id="rId7"/>
    <sheet name="Тюмень" sheetId="8" r:id="rId8"/>
    <sheet name="Нефтеюганск" sheetId="9" r:id="rId9"/>
    <sheet name="Ханты-мансийск" sheetId="10" r:id="rId10"/>
    <sheet name="Мурманск" sheetId="11" r:id="rId11"/>
    <sheet name="Якутск" sheetId="12" r:id="rId12"/>
    <sheet name="Норильск" sheetId="13" r:id="rId13"/>
  </sheets>
  <definedNames/>
  <calcPr fullCalcOnLoad="1" refMode="R1C1"/>
</workbook>
</file>

<file path=xl/sharedStrings.xml><?xml version="1.0" encoding="utf-8"?>
<sst xmlns="http://schemas.openxmlformats.org/spreadsheetml/2006/main" count="429" uniqueCount="36">
  <si>
    <t>тематика</t>
  </si>
  <si>
    <t>№</t>
  </si>
  <si>
    <t>Доменное имя (URL)</t>
  </si>
  <si>
    <t>Позиция на сайте</t>
  </si>
  <si>
    <t xml:space="preserve">Вид размещения </t>
  </si>
  <si>
    <t>Рекламный формат</t>
  </si>
  <si>
    <t>Единица измерения стоимости размещения</t>
  </si>
  <si>
    <t>Кол-во показов за период (минимальное)</t>
  </si>
  <si>
    <t>Стоимость по прайс-листу за единицу, без НДС</t>
  </si>
  <si>
    <t>Полная стоимость, без НДС</t>
  </si>
  <si>
    <t>НЕДВИЖИМОСТЬ</t>
  </si>
  <si>
    <t>Restate.ru</t>
  </si>
  <si>
    <t xml:space="preserve">Баннер сквозной справа   </t>
  </si>
  <si>
    <t>Месяц</t>
  </si>
  <si>
    <t>1. Картинка: 165*110   вес до 30кб   
2. Заголовок (название ЖК или поселка): 22 знака    3. Текст (3 строки): 25 в строке, максимум 70   + ссылка</t>
  </si>
  <si>
    <t>Данные по показам и охвату для позиций, размещаемых в статике, являются ориентировочными</t>
  </si>
  <si>
    <t>По вопросам размещения рекламы обращайтесь:</t>
  </si>
  <si>
    <t>Интернет-издательство PDG                                       Коммерческий отдел</t>
  </si>
  <si>
    <t>http://pdg.ru/projects/restate</t>
  </si>
  <si>
    <t>Статика</t>
  </si>
  <si>
    <t>Спецпредложение, сквозное</t>
  </si>
  <si>
    <t>240*400</t>
  </si>
  <si>
    <t>Прогноз CTR</t>
  </si>
  <si>
    <t>1.0-1.5</t>
  </si>
  <si>
    <t>0.5-1.0</t>
  </si>
  <si>
    <t xml:space="preserve">+7(812)622-17-62 </t>
  </si>
  <si>
    <t>7 (499) 350-60-57</t>
  </si>
  <si>
    <t>тел</t>
  </si>
  <si>
    <t>1/2 Статика</t>
  </si>
  <si>
    <t>ska@pdg.ru </t>
  </si>
  <si>
    <t>____@pdg.ru </t>
  </si>
  <si>
    <t xml:space="preserve">7 (812) 622-17-62 </t>
  </si>
  <si>
    <t xml:space="preserve">                       от 1 января 2020 года</t>
  </si>
  <si>
    <t>0.2-0.3%</t>
  </si>
  <si>
    <t>0.2-0.5%</t>
  </si>
  <si>
    <t xml:space="preserve">                       от 1 января 2019 года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</si>
</sst>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[$р.-419]"/>
    <numFmt numFmtId="165" formatCode="#,##0.00&quot;р.&quot;"/>
    <numFmt numFmtId="166" formatCode="#,##0.00[$р.-419]"/>
    <numFmt numFmtId="167" formatCode="_-* #,##0.00&quot;р.&quot;_-;\-* #,##0.00&quot;р.&quot;_-;_-* \-??&quot;р.&quot;_-;_-@_-"/>
    <numFmt numFmtId="168" formatCode="_-* #,##0&quot;р.&quot;_-;\-* #,##0&quot;р.&quot;_-;_-* \-??&quot;р.&quot;_-;_-@_-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sz val="14"/>
      <name val="Arial"/>
      <family val="2"/>
    </font>
    <font>
      <b/>
      <sz val="14"/>
      <name val="Times New Roman"/>
      <family val="1"/>
    </font>
    <font>
      <b/>
      <sz val="8"/>
      <name val="Arial"/>
      <family val="2"/>
    </font>
    <font>
      <sz val="14"/>
      <name val="Times New Roman CYR"/>
      <family val="1"/>
    </font>
    <font>
      <sz val="14"/>
      <name val="Arial Cyr"/>
      <family val="2"/>
    </font>
    <font>
      <b/>
      <sz val="14"/>
      <name val="Arial"/>
      <family val="2"/>
    </font>
    <font>
      <sz val="14"/>
      <color indexed="9"/>
      <name val="Arial"/>
      <family val="2"/>
    </font>
    <font>
      <sz val="10"/>
      <name val="Times New Roman"/>
      <family val="1"/>
    </font>
    <font>
      <u val="single"/>
      <sz val="10"/>
      <color indexed="12"/>
      <name val="Arial Cyr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4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u val="single"/>
      <sz val="10"/>
      <color indexed="12"/>
      <name val="Arial"/>
      <family val="2"/>
    </font>
    <font>
      <sz val="14"/>
      <color indexed="8"/>
      <name val="Times New Roman"/>
      <family val="1"/>
    </font>
    <font>
      <u val="single"/>
      <sz val="14"/>
      <color indexed="12"/>
      <name val="Arial Cyr"/>
      <family val="2"/>
    </font>
    <font>
      <b/>
      <sz val="14"/>
      <color indexed="10"/>
      <name val="Times New Roman"/>
      <family val="1"/>
    </font>
    <font>
      <u val="single"/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hair"/>
    </border>
    <border>
      <left style="medium"/>
      <right/>
      <top style="hair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medium"/>
    </border>
    <border>
      <left style="medium"/>
      <right style="hair"/>
      <top style="medium"/>
      <bottom/>
    </border>
    <border>
      <left style="hair"/>
      <right style="medium"/>
      <top style="medium"/>
      <bottom/>
    </border>
    <border>
      <left style="medium"/>
      <right style="hair"/>
      <top/>
      <bottom style="medium"/>
    </border>
    <border>
      <left style="hair"/>
      <right style="medium"/>
      <top/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1" fillId="0" borderId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2" fillId="0" borderId="0">
      <alignment/>
      <protection/>
    </xf>
    <xf numFmtId="0" fontId="2" fillId="0" borderId="0" applyBorder="0">
      <alignment/>
      <protection/>
    </xf>
    <xf numFmtId="0" fontId="10" fillId="0" borderId="0">
      <alignment/>
      <protection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41">
    <xf numFmtId="0" fontId="0" fillId="0" borderId="0" xfId="0" applyFont="1" applyAlignment="1">
      <alignment/>
    </xf>
    <xf numFmtId="0" fontId="3" fillId="0" borderId="0" xfId="54" applyFont="1" applyFill="1" applyAlignment="1">
      <alignment horizontal="center" vertical="center" textRotation="90"/>
      <protection/>
    </xf>
    <xf numFmtId="0" fontId="3" fillId="0" borderId="0" xfId="54" applyFont="1" applyFill="1">
      <alignment/>
      <protection/>
    </xf>
    <xf numFmtId="0" fontId="3" fillId="0" borderId="0" xfId="54" applyFont="1" applyFill="1" applyAlignment="1">
      <alignment horizontal="center"/>
      <protection/>
    </xf>
    <xf numFmtId="164" fontId="3" fillId="0" borderId="0" xfId="54" applyNumberFormat="1" applyFont="1" applyFill="1">
      <alignment/>
      <protection/>
    </xf>
    <xf numFmtId="0" fontId="3" fillId="0" borderId="0" xfId="54" applyFont="1" applyFill="1" applyBorder="1">
      <alignment/>
      <protection/>
    </xf>
    <xf numFmtId="0" fontId="4" fillId="33" borderId="0" xfId="55" applyFont="1" applyFill="1" applyBorder="1">
      <alignment/>
      <protection/>
    </xf>
    <xf numFmtId="0" fontId="3" fillId="0" borderId="0" xfId="54" applyFont="1" applyFill="1" applyAlignment="1">
      <alignment horizontal="center" vertical="center" textRotation="90"/>
      <protection/>
    </xf>
    <xf numFmtId="0" fontId="4" fillId="0" borderId="0" xfId="54" applyFont="1" applyFill="1">
      <alignment/>
      <protection/>
    </xf>
    <xf numFmtId="0" fontId="5" fillId="33" borderId="0" xfId="55" applyFont="1" applyFill="1" applyBorder="1" applyAlignment="1">
      <alignment vertical="top"/>
      <protection/>
    </xf>
    <xf numFmtId="0" fontId="3" fillId="0" borderId="0" xfId="54" applyFont="1" applyFill="1" applyAlignment="1">
      <alignment horizontal="center"/>
      <protection/>
    </xf>
    <xf numFmtId="0" fontId="6" fillId="0" borderId="0" xfId="54" applyFont="1" applyFill="1" applyBorder="1">
      <alignment/>
      <protection/>
    </xf>
    <xf numFmtId="0" fontId="3" fillId="0" borderId="0" xfId="54" applyNumberFormat="1" applyFont="1" applyFill="1" applyBorder="1" applyAlignment="1">
      <alignment horizontal="center"/>
      <protection/>
    </xf>
    <xf numFmtId="0" fontId="7" fillId="0" borderId="0" xfId="54" applyFont="1" applyFill="1" applyBorder="1" applyAlignment="1">
      <alignment horizontal="center"/>
      <protection/>
    </xf>
    <xf numFmtId="0" fontId="3" fillId="0" borderId="0" xfId="54" applyFont="1" applyFill="1" applyBorder="1">
      <alignment/>
      <protection/>
    </xf>
    <xf numFmtId="0" fontId="54" fillId="0" borderId="0" xfId="54" applyFont="1" applyFill="1" applyBorder="1" applyAlignment="1">
      <alignment vertical="center"/>
      <protection/>
    </xf>
    <xf numFmtId="0" fontId="14" fillId="0" borderId="0" xfId="54" applyFont="1" applyFill="1">
      <alignment/>
      <protection/>
    </xf>
    <xf numFmtId="0" fontId="13" fillId="0" borderId="0" xfId="54" applyFont="1">
      <alignment/>
      <protection/>
    </xf>
    <xf numFmtId="0" fontId="14" fillId="0" borderId="0" xfId="54" applyFont="1" applyFill="1" applyAlignment="1">
      <alignment wrapText="1"/>
      <protection/>
    </xf>
    <xf numFmtId="3" fontId="14" fillId="0" borderId="0" xfId="54" applyNumberFormat="1" applyFont="1" applyFill="1" applyBorder="1" applyAlignment="1">
      <alignment horizontal="center" vertical="center" wrapText="1"/>
      <protection/>
    </xf>
    <xf numFmtId="165" fontId="14" fillId="33" borderId="0" xfId="54" applyNumberFormat="1" applyFont="1" applyFill="1" applyBorder="1" applyAlignment="1">
      <alignment horizontal="right" vertical="center" wrapText="1"/>
      <protection/>
    </xf>
    <xf numFmtId="166" fontId="14" fillId="33" borderId="0" xfId="54" applyNumberFormat="1" applyFont="1" applyFill="1" applyBorder="1" applyAlignment="1">
      <alignment horizontal="center" vertical="center"/>
      <protection/>
    </xf>
    <xf numFmtId="0" fontId="12" fillId="0" borderId="0" xfId="54" applyFont="1" applyFill="1">
      <alignment/>
      <protection/>
    </xf>
    <xf numFmtId="0" fontId="12" fillId="0" borderId="0" xfId="54" applyFont="1" applyFill="1" applyAlignment="1">
      <alignment wrapText="1"/>
      <protection/>
    </xf>
    <xf numFmtId="0" fontId="12" fillId="0" borderId="0" xfId="54" applyFont="1" applyFill="1" applyBorder="1">
      <alignment/>
      <protection/>
    </xf>
    <xf numFmtId="165" fontId="12" fillId="0" borderId="0" xfId="54" applyNumberFormat="1" applyFont="1" applyFill="1" applyBorder="1" applyAlignment="1">
      <alignment/>
      <protection/>
    </xf>
    <xf numFmtId="0" fontId="4" fillId="0" borderId="0" xfId="54" applyFont="1" applyFill="1" applyBorder="1" applyAlignment="1">
      <alignment horizontal="center" vertical="center" textRotation="255"/>
      <protection/>
    </xf>
    <xf numFmtId="0" fontId="4" fillId="0" borderId="0" xfId="54" applyNumberFormat="1" applyFont="1" applyFill="1" applyBorder="1" applyAlignment="1">
      <alignment horizontal="center" vertical="center"/>
      <protection/>
    </xf>
    <xf numFmtId="0" fontId="14" fillId="0" borderId="0" xfId="54" applyFont="1" applyFill="1" applyBorder="1">
      <alignment/>
      <protection/>
    </xf>
    <xf numFmtId="0" fontId="15" fillId="0" borderId="0" xfId="0" applyFont="1" applyFill="1" applyAlignment="1">
      <alignment vertical="top"/>
    </xf>
    <xf numFmtId="0" fontId="10" fillId="0" borderId="0" xfId="54" applyFont="1" applyFill="1">
      <alignment/>
      <protection/>
    </xf>
    <xf numFmtId="0" fontId="10" fillId="0" borderId="0" xfId="54" applyFont="1" applyFill="1" applyAlignment="1">
      <alignment wrapText="1"/>
      <protection/>
    </xf>
    <xf numFmtId="165" fontId="16" fillId="0" borderId="0" xfId="54" applyNumberFormat="1" applyFont="1" applyFill="1" applyBorder="1" applyAlignment="1">
      <alignment horizontal="left"/>
      <protection/>
    </xf>
    <xf numFmtId="165" fontId="4" fillId="0" borderId="0" xfId="45" applyNumberFormat="1" applyFont="1" applyFill="1" applyBorder="1" applyAlignment="1" applyProtection="1">
      <alignment horizontal="right"/>
      <protection/>
    </xf>
    <xf numFmtId="165" fontId="14" fillId="0" borderId="0" xfId="54" applyNumberFormat="1" applyFont="1" applyFill="1" applyBorder="1">
      <alignment/>
      <protection/>
    </xf>
    <xf numFmtId="0" fontId="18" fillId="0" borderId="0" xfId="54" applyFont="1">
      <alignment/>
      <protection/>
    </xf>
    <xf numFmtId="165" fontId="4" fillId="0" borderId="0" xfId="54" applyNumberFormat="1" applyFont="1" applyFill="1" applyBorder="1" applyAlignment="1">
      <alignment/>
      <protection/>
    </xf>
    <xf numFmtId="165" fontId="4" fillId="0" borderId="0" xfId="54" applyNumberFormat="1" applyFont="1" applyFill="1" applyBorder="1" applyAlignment="1">
      <alignment horizontal="right" wrapText="1"/>
      <protection/>
    </xf>
    <xf numFmtId="0" fontId="19" fillId="0" borderId="0" xfId="42" applyNumberFormat="1" applyFont="1" applyFill="1" applyBorder="1" applyAlignment="1" applyProtection="1">
      <alignment wrapText="1"/>
      <protection/>
    </xf>
    <xf numFmtId="165" fontId="14" fillId="0" borderId="0" xfId="54" applyNumberFormat="1" applyFont="1" applyFill="1">
      <alignment/>
      <protection/>
    </xf>
    <xf numFmtId="0" fontId="20" fillId="0" borderId="0" xfId="54" applyFont="1" applyFill="1" applyBorder="1" applyAlignment="1">
      <alignment/>
      <protection/>
    </xf>
    <xf numFmtId="165" fontId="4" fillId="0" borderId="0" xfId="54" applyNumberFormat="1" applyFont="1" applyFill="1" applyBorder="1" applyAlignment="1">
      <alignment horizontal="left"/>
      <protection/>
    </xf>
    <xf numFmtId="165" fontId="4" fillId="0" borderId="0" xfId="54" applyNumberFormat="1" applyFont="1" applyFill="1" applyBorder="1" applyAlignment="1">
      <alignment horizontal="center" wrapText="1"/>
      <protection/>
    </xf>
    <xf numFmtId="167" fontId="14" fillId="0" borderId="0" xfId="54" applyNumberFormat="1" applyFont="1" applyFill="1" applyBorder="1">
      <alignment/>
      <protection/>
    </xf>
    <xf numFmtId="0" fontId="14" fillId="0" borderId="0" xfId="54" applyFont="1" applyFill="1" applyBorder="1" applyAlignment="1">
      <alignment horizontal="left"/>
      <protection/>
    </xf>
    <xf numFmtId="0" fontId="4" fillId="0" borderId="0" xfId="54" applyFont="1" applyFill="1" applyBorder="1" applyAlignment="1">
      <alignment horizontal="left"/>
      <protection/>
    </xf>
    <xf numFmtId="168" fontId="14" fillId="0" borderId="0" xfId="54" applyNumberFormat="1" applyFont="1" applyFill="1">
      <alignment/>
      <protection/>
    </xf>
    <xf numFmtId="0" fontId="4" fillId="0" borderId="0" xfId="54" applyFont="1" applyFill="1" applyBorder="1">
      <alignment/>
      <protection/>
    </xf>
    <xf numFmtId="0" fontId="14" fillId="0" borderId="0" xfId="54" applyFont="1" applyFill="1" applyBorder="1" applyAlignment="1">
      <alignment horizontal="left" vertical="top" wrapText="1"/>
      <protection/>
    </xf>
    <xf numFmtId="0" fontId="5" fillId="34" borderId="10" xfId="54" applyFont="1" applyFill="1" applyBorder="1" applyAlignment="1">
      <alignment horizontal="center" vertical="center" wrapText="1"/>
      <protection/>
    </xf>
    <xf numFmtId="164" fontId="5" fillId="34" borderId="10" xfId="54" applyNumberFormat="1" applyFont="1" applyFill="1" applyBorder="1" applyAlignment="1">
      <alignment horizontal="center" vertical="center" wrapText="1"/>
      <protection/>
    </xf>
    <xf numFmtId="0" fontId="5" fillId="0" borderId="10" xfId="54" applyNumberFormat="1" applyFont="1" applyFill="1" applyBorder="1" applyAlignment="1">
      <alignment horizontal="center" vertical="center"/>
      <protection/>
    </xf>
    <xf numFmtId="3" fontId="5" fillId="0" borderId="10" xfId="56" applyNumberFormat="1" applyFont="1" applyFill="1" applyBorder="1" applyAlignment="1">
      <alignment horizontal="center" vertical="center" wrapText="1"/>
      <protection/>
    </xf>
    <xf numFmtId="0" fontId="12" fillId="0" borderId="10" xfId="42" applyNumberFormat="1" applyFont="1" applyFill="1" applyBorder="1" applyAlignment="1" applyProtection="1">
      <alignment horizontal="center" vertical="center" wrapText="1"/>
      <protection/>
    </xf>
    <xf numFmtId="0" fontId="12" fillId="0" borderId="10" xfId="54" applyFont="1" applyFill="1" applyBorder="1" applyAlignment="1">
      <alignment horizontal="center" vertical="center" wrapText="1"/>
      <protection/>
    </xf>
    <xf numFmtId="0" fontId="12" fillId="0" borderId="10" xfId="55" applyFont="1" applyFill="1" applyBorder="1" applyAlignment="1">
      <alignment horizontal="center" vertical="center"/>
      <protection/>
    </xf>
    <xf numFmtId="3" fontId="12" fillId="0" borderId="10" xfId="54" applyNumberFormat="1" applyFont="1" applyFill="1" applyBorder="1" applyAlignment="1">
      <alignment horizontal="center" vertical="center" wrapText="1"/>
      <protection/>
    </xf>
    <xf numFmtId="165" fontId="12" fillId="33" borderId="10" xfId="54" applyNumberFormat="1" applyFont="1" applyFill="1" applyBorder="1" applyAlignment="1">
      <alignment horizontal="center" vertical="center" wrapText="1"/>
      <protection/>
    </xf>
    <xf numFmtId="166" fontId="5" fillId="33" borderId="10" xfId="54" applyNumberFormat="1" applyFont="1" applyFill="1" applyBorder="1" applyAlignment="1">
      <alignment horizontal="center" vertical="center"/>
      <protection/>
    </xf>
    <xf numFmtId="0" fontId="12" fillId="0" borderId="10" xfId="0" applyFont="1" applyBorder="1" applyAlignment="1">
      <alignment horizontal="center" vertical="center" wrapText="1"/>
    </xf>
    <xf numFmtId="0" fontId="5" fillId="34" borderId="10" xfId="54" applyFont="1" applyFill="1" applyBorder="1" applyAlignment="1">
      <alignment horizontal="center" vertical="center" textRotation="90" wrapText="1"/>
      <protection/>
    </xf>
    <xf numFmtId="49" fontId="12" fillId="0" borderId="11" xfId="54" applyNumberFormat="1" applyFont="1" applyFill="1" applyBorder="1" applyAlignment="1">
      <alignment horizontal="center" vertical="center"/>
      <protection/>
    </xf>
    <xf numFmtId="0" fontId="14" fillId="0" borderId="0" xfId="54" applyFont="1" applyFill="1" applyBorder="1" applyAlignment="1">
      <alignment horizontal="left" vertical="top" wrapText="1"/>
      <protection/>
    </xf>
    <xf numFmtId="0" fontId="14" fillId="0" borderId="12" xfId="54" applyFont="1" applyFill="1" applyBorder="1" applyAlignment="1">
      <alignment horizontal="center" vertical="center"/>
      <protection/>
    </xf>
    <xf numFmtId="0" fontId="3" fillId="0" borderId="0" xfId="54" applyFont="1" applyAlignment="1">
      <alignment horizontal="center" vertical="center" textRotation="90"/>
      <protection/>
    </xf>
    <xf numFmtId="0" fontId="3" fillId="0" borderId="0" xfId="54" applyFont="1">
      <alignment/>
      <protection/>
    </xf>
    <xf numFmtId="0" fontId="4" fillId="33" borderId="0" xfId="55" applyFont="1" applyFill="1">
      <alignment/>
      <protection/>
    </xf>
    <xf numFmtId="0" fontId="3" fillId="0" borderId="0" xfId="54" applyFont="1" applyAlignment="1">
      <alignment horizontal="center"/>
      <protection/>
    </xf>
    <xf numFmtId="164" fontId="3" fillId="0" borderId="0" xfId="54" applyNumberFormat="1" applyFont="1">
      <alignment/>
      <protection/>
    </xf>
    <xf numFmtId="0" fontId="3" fillId="0" borderId="0" xfId="54" applyFont="1" applyAlignment="1">
      <alignment horizontal="center" vertical="center" textRotation="90"/>
      <protection/>
    </xf>
    <xf numFmtId="0" fontId="4" fillId="0" borderId="0" xfId="54" applyFont="1">
      <alignment/>
      <protection/>
    </xf>
    <xf numFmtId="0" fontId="5" fillId="33" borderId="0" xfId="55" applyFont="1" applyFill="1" applyAlignment="1">
      <alignment vertical="top"/>
      <protection/>
    </xf>
    <xf numFmtId="0" fontId="3" fillId="0" borderId="0" xfId="54" applyFont="1" applyAlignment="1">
      <alignment horizontal="center"/>
      <protection/>
    </xf>
    <xf numFmtId="0" fontId="6" fillId="0" borderId="0" xfId="54" applyFont="1">
      <alignment/>
      <protection/>
    </xf>
    <xf numFmtId="0" fontId="7" fillId="0" borderId="0" xfId="54" applyFont="1" applyAlignment="1">
      <alignment horizontal="center"/>
      <protection/>
    </xf>
    <xf numFmtId="0" fontId="3" fillId="0" borderId="0" xfId="54" applyFont="1">
      <alignment/>
      <protection/>
    </xf>
    <xf numFmtId="0" fontId="54" fillId="0" borderId="0" xfId="54" applyFont="1" applyAlignment="1">
      <alignment vertical="center"/>
      <protection/>
    </xf>
    <xf numFmtId="0" fontId="5" fillId="0" borderId="10" xfId="54" applyFont="1" applyBorder="1" applyAlignment="1">
      <alignment horizontal="center" vertical="center"/>
      <protection/>
    </xf>
    <xf numFmtId="3" fontId="5" fillId="0" borderId="10" xfId="56" applyNumberFormat="1" applyFont="1" applyBorder="1" applyAlignment="1">
      <alignment horizontal="center" vertical="center" wrapText="1"/>
      <protection/>
    </xf>
    <xf numFmtId="0" fontId="12" fillId="0" borderId="10" xfId="42" applyFont="1" applyBorder="1" applyAlignment="1">
      <alignment horizontal="center" vertical="center" wrapText="1"/>
    </xf>
    <xf numFmtId="0" fontId="12" fillId="0" borderId="10" xfId="54" applyFont="1" applyBorder="1" applyAlignment="1">
      <alignment horizontal="center" vertical="center" wrapText="1"/>
      <protection/>
    </xf>
    <xf numFmtId="0" fontId="12" fillId="0" borderId="10" xfId="55" applyFont="1" applyBorder="1" applyAlignment="1">
      <alignment horizontal="center" vertical="center"/>
      <protection/>
    </xf>
    <xf numFmtId="3" fontId="12" fillId="0" borderId="10" xfId="54" applyNumberFormat="1" applyFont="1" applyBorder="1" applyAlignment="1">
      <alignment horizontal="center" vertical="center" wrapText="1"/>
      <protection/>
    </xf>
    <xf numFmtId="0" fontId="14" fillId="0" borderId="0" xfId="54" applyFont="1">
      <alignment/>
      <protection/>
    </xf>
    <xf numFmtId="0" fontId="14" fillId="0" borderId="0" xfId="54" applyFont="1" applyAlignment="1">
      <alignment wrapText="1"/>
      <protection/>
    </xf>
    <xf numFmtId="3" fontId="14" fillId="0" borderId="0" xfId="54" applyNumberFormat="1" applyFont="1" applyAlignment="1">
      <alignment horizontal="center" vertical="center" wrapText="1"/>
      <protection/>
    </xf>
    <xf numFmtId="165" fontId="14" fillId="33" borderId="0" xfId="54" applyNumberFormat="1" applyFont="1" applyFill="1" applyAlignment="1">
      <alignment horizontal="right" vertical="center" wrapText="1"/>
      <protection/>
    </xf>
    <xf numFmtId="166" fontId="14" fillId="33" borderId="0" xfId="54" applyNumberFormat="1" applyFont="1" applyFill="1" applyAlignment="1">
      <alignment horizontal="center" vertical="center"/>
      <protection/>
    </xf>
    <xf numFmtId="0" fontId="12" fillId="0" borderId="0" xfId="54" applyFont="1">
      <alignment/>
      <protection/>
    </xf>
    <xf numFmtId="0" fontId="12" fillId="0" borderId="0" xfId="54" applyFont="1" applyAlignment="1">
      <alignment wrapText="1"/>
      <protection/>
    </xf>
    <xf numFmtId="165" fontId="12" fillId="0" borderId="0" xfId="54" applyNumberFormat="1" applyFont="1">
      <alignment/>
      <protection/>
    </xf>
    <xf numFmtId="0" fontId="4" fillId="0" borderId="0" xfId="54" applyFont="1" applyAlignment="1">
      <alignment horizontal="center" vertical="center" textRotation="255"/>
      <protection/>
    </xf>
    <xf numFmtId="0" fontId="4" fillId="0" borderId="0" xfId="54" applyFont="1" applyAlignment="1">
      <alignment horizontal="center" vertical="center"/>
      <protection/>
    </xf>
    <xf numFmtId="0" fontId="15" fillId="0" borderId="0" xfId="0" applyFont="1" applyAlignment="1">
      <alignment vertical="top"/>
    </xf>
    <xf numFmtId="0" fontId="10" fillId="0" borderId="0" xfId="54" applyFont="1">
      <alignment/>
      <protection/>
    </xf>
    <xf numFmtId="0" fontId="10" fillId="0" borderId="0" xfId="54" applyFont="1" applyAlignment="1">
      <alignment wrapText="1"/>
      <protection/>
    </xf>
    <xf numFmtId="165" fontId="16" fillId="0" borderId="0" xfId="54" applyNumberFormat="1" applyFont="1" applyAlignment="1">
      <alignment horizontal="left"/>
      <protection/>
    </xf>
    <xf numFmtId="165" fontId="4" fillId="0" borderId="0" xfId="45" applyNumberFormat="1" applyFont="1" applyAlignment="1">
      <alignment horizontal="right"/>
    </xf>
    <xf numFmtId="0" fontId="14" fillId="0" borderId="0" xfId="54" applyFont="1" applyAlignment="1">
      <alignment horizontal="center" vertical="center"/>
      <protection/>
    </xf>
    <xf numFmtId="49" fontId="12" fillId="0" borderId="11" xfId="54" applyNumberFormat="1" applyFont="1" applyBorder="1" applyAlignment="1">
      <alignment horizontal="center" vertical="center"/>
      <protection/>
    </xf>
    <xf numFmtId="165" fontId="14" fillId="0" borderId="0" xfId="54" applyNumberFormat="1" applyFont="1">
      <alignment/>
      <protection/>
    </xf>
    <xf numFmtId="165" fontId="4" fillId="0" borderId="0" xfId="54" applyNumberFormat="1" applyFont="1">
      <alignment/>
      <protection/>
    </xf>
    <xf numFmtId="165" fontId="4" fillId="0" borderId="0" xfId="54" applyNumberFormat="1" applyFont="1" applyAlignment="1">
      <alignment horizontal="right" wrapText="1"/>
      <protection/>
    </xf>
    <xf numFmtId="0" fontId="19" fillId="0" borderId="0" xfId="42" applyFont="1" applyAlignment="1">
      <alignment wrapText="1"/>
    </xf>
    <xf numFmtId="0" fontId="20" fillId="0" borderId="0" xfId="54" applyFont="1">
      <alignment/>
      <protection/>
    </xf>
    <xf numFmtId="165" fontId="4" fillId="0" borderId="0" xfId="54" applyNumberFormat="1" applyFont="1" applyAlignment="1">
      <alignment horizontal="left"/>
      <protection/>
    </xf>
    <xf numFmtId="165" fontId="4" fillId="0" borderId="0" xfId="54" applyNumberFormat="1" applyFont="1" applyAlignment="1">
      <alignment horizontal="center" wrapText="1"/>
      <protection/>
    </xf>
    <xf numFmtId="167" fontId="14" fillId="0" borderId="0" xfId="54" applyNumberFormat="1" applyFont="1">
      <alignment/>
      <protection/>
    </xf>
    <xf numFmtId="0" fontId="14" fillId="0" borderId="0" xfId="54" applyFont="1" applyAlignment="1">
      <alignment horizontal="left"/>
      <protection/>
    </xf>
    <xf numFmtId="0" fontId="4" fillId="0" borderId="0" xfId="54" applyFont="1" applyAlignment="1">
      <alignment horizontal="left"/>
      <protection/>
    </xf>
    <xf numFmtId="168" fontId="14" fillId="0" borderId="0" xfId="54" applyNumberFormat="1" applyFont="1">
      <alignment/>
      <protection/>
    </xf>
    <xf numFmtId="0" fontId="14" fillId="0" borderId="0" xfId="54" applyFont="1" applyAlignment="1">
      <alignment horizontal="left" vertical="top" wrapText="1"/>
      <protection/>
    </xf>
    <xf numFmtId="0" fontId="12" fillId="0" borderId="12" xfId="54" applyFont="1" applyFill="1" applyBorder="1" applyAlignment="1">
      <alignment horizontal="center" vertical="center"/>
      <protection/>
    </xf>
    <xf numFmtId="0" fontId="5" fillId="33" borderId="10" xfId="54" applyNumberFormat="1" applyFont="1" applyFill="1" applyBorder="1" applyAlignment="1">
      <alignment horizontal="center" vertical="center"/>
      <protection/>
    </xf>
    <xf numFmtId="0" fontId="14" fillId="0" borderId="0" xfId="54" applyFont="1" applyFill="1" applyBorder="1" applyAlignment="1">
      <alignment horizontal="left" vertical="top" wrapText="1"/>
      <protection/>
    </xf>
    <xf numFmtId="0" fontId="12" fillId="0" borderId="13" xfId="54" applyFont="1" applyFill="1" applyBorder="1" applyAlignment="1">
      <alignment horizontal="center" vertical="center"/>
      <protection/>
    </xf>
    <xf numFmtId="0" fontId="12" fillId="0" borderId="14" xfId="54" applyFont="1" applyFill="1" applyBorder="1" applyAlignment="1">
      <alignment horizontal="center" vertical="center"/>
      <protection/>
    </xf>
    <xf numFmtId="0" fontId="8" fillId="0" borderId="0" xfId="54" applyFont="1" applyFill="1" applyBorder="1" applyAlignment="1">
      <alignment horizontal="center"/>
      <protection/>
    </xf>
    <xf numFmtId="0" fontId="5" fillId="0" borderId="15" xfId="54" applyFont="1" applyFill="1" applyBorder="1" applyAlignment="1">
      <alignment horizontal="center" vertical="center" textRotation="90"/>
      <protection/>
    </xf>
    <xf numFmtId="0" fontId="5" fillId="0" borderId="16" xfId="54" applyFont="1" applyFill="1" applyBorder="1" applyAlignment="1">
      <alignment horizontal="center" vertical="center" textRotation="90"/>
      <protection/>
    </xf>
    <xf numFmtId="0" fontId="5" fillId="35" borderId="17" xfId="54" applyFont="1" applyFill="1" applyBorder="1" applyAlignment="1">
      <alignment horizontal="center" vertical="center" wrapText="1"/>
      <protection/>
    </xf>
    <xf numFmtId="0" fontId="5" fillId="35" borderId="18" xfId="54" applyFont="1" applyFill="1" applyBorder="1" applyAlignment="1">
      <alignment horizontal="center" vertical="center" wrapText="1"/>
      <protection/>
    </xf>
    <xf numFmtId="0" fontId="5" fillId="35" borderId="19" xfId="54" applyFont="1" applyFill="1" applyBorder="1" applyAlignment="1">
      <alignment horizontal="center" vertical="center" wrapText="1"/>
      <protection/>
    </xf>
    <xf numFmtId="0" fontId="5" fillId="35" borderId="20" xfId="54" applyFont="1" applyFill="1" applyBorder="1" applyAlignment="1">
      <alignment horizontal="center" vertical="center" wrapText="1"/>
      <protection/>
    </xf>
    <xf numFmtId="0" fontId="11" fillId="0" borderId="21" xfId="42" applyBorder="1" applyAlignment="1">
      <alignment horizontal="center" vertical="center"/>
    </xf>
    <xf numFmtId="0" fontId="11" fillId="0" borderId="22" xfId="42" applyBorder="1" applyAlignment="1">
      <alignment horizontal="center" vertical="center"/>
    </xf>
    <xf numFmtId="0" fontId="11" fillId="0" borderId="23" xfId="42" applyFill="1" applyBorder="1" applyAlignment="1">
      <alignment horizontal="center" vertical="center" wrapText="1"/>
    </xf>
    <xf numFmtId="0" fontId="17" fillId="0" borderId="24" xfId="42" applyFont="1" applyFill="1" applyBorder="1" applyAlignment="1">
      <alignment horizontal="center" vertical="center" wrapText="1"/>
    </xf>
    <xf numFmtId="0" fontId="17" fillId="0" borderId="25" xfId="42" applyFont="1" applyFill="1" applyBorder="1" applyAlignment="1">
      <alignment horizontal="center" vertical="center" wrapText="1"/>
    </xf>
    <xf numFmtId="0" fontId="17" fillId="0" borderId="26" xfId="42" applyFont="1" applyFill="1" applyBorder="1" applyAlignment="1">
      <alignment horizontal="center" vertical="center" wrapText="1"/>
    </xf>
    <xf numFmtId="0" fontId="14" fillId="0" borderId="0" xfId="54" applyFont="1" applyAlignment="1">
      <alignment horizontal="left" vertical="top" wrapText="1"/>
      <protection/>
    </xf>
    <xf numFmtId="0" fontId="8" fillId="0" borderId="0" xfId="54" applyFont="1" applyAlignment="1">
      <alignment horizontal="center"/>
      <protection/>
    </xf>
    <xf numFmtId="0" fontId="5" fillId="0" borderId="10" xfId="54" applyFont="1" applyBorder="1" applyAlignment="1">
      <alignment horizontal="center" vertical="center" textRotation="90"/>
      <protection/>
    </xf>
    <xf numFmtId="0" fontId="12" fillId="0" borderId="13" xfId="54" applyFont="1" applyBorder="1" applyAlignment="1">
      <alignment horizontal="center" vertical="center"/>
      <protection/>
    </xf>
    <xf numFmtId="0" fontId="12" fillId="0" borderId="14" xfId="54" applyFont="1" applyBorder="1" applyAlignment="1">
      <alignment horizontal="center" vertical="center"/>
      <protection/>
    </xf>
    <xf numFmtId="0" fontId="11" fillId="0" borderId="23" xfId="42" applyBorder="1" applyAlignment="1">
      <alignment horizontal="center" vertical="center" wrapText="1"/>
    </xf>
    <xf numFmtId="0" fontId="17" fillId="0" borderId="24" xfId="42" applyFont="1" applyBorder="1" applyAlignment="1">
      <alignment horizontal="center" vertical="center" wrapText="1"/>
    </xf>
    <xf numFmtId="0" fontId="17" fillId="0" borderId="25" xfId="42" applyFont="1" applyBorder="1" applyAlignment="1">
      <alignment horizontal="center" vertical="center" wrapText="1"/>
    </xf>
    <xf numFmtId="0" fontId="17" fillId="0" borderId="26" xfId="42" applyFont="1" applyBorder="1" applyAlignment="1">
      <alignment horizontal="center" vertical="center" wrapText="1"/>
    </xf>
    <xf numFmtId="0" fontId="5" fillId="0" borderId="15" xfId="54" applyFont="1" applyBorder="1" applyAlignment="1">
      <alignment horizontal="center" vertical="center" textRotation="90"/>
      <protection/>
    </xf>
    <xf numFmtId="0" fontId="5" fillId="0" borderId="16" xfId="54" applyFont="1" applyBorder="1" applyAlignment="1">
      <alignment horizontal="center" vertical="center" textRotation="90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Обычный_Лист1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3</xdr:col>
      <xdr:colOff>200025</xdr:colOff>
      <xdr:row>2</xdr:row>
      <xdr:rowOff>104775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16287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3</xdr:col>
      <xdr:colOff>200025</xdr:colOff>
      <xdr:row>2</xdr:row>
      <xdr:rowOff>104775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16287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3</xdr:col>
      <xdr:colOff>200025</xdr:colOff>
      <xdr:row>2</xdr:row>
      <xdr:rowOff>104775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16287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3</xdr:col>
      <xdr:colOff>200025</xdr:colOff>
      <xdr:row>2</xdr:row>
      <xdr:rowOff>104775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16287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3</xdr:col>
      <xdr:colOff>200025</xdr:colOff>
      <xdr:row>2</xdr:row>
      <xdr:rowOff>104775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16287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3</xdr:col>
      <xdr:colOff>200025</xdr:colOff>
      <xdr:row>2</xdr:row>
      <xdr:rowOff>104775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16287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2</xdr:col>
      <xdr:colOff>733425</xdr:colOff>
      <xdr:row>1</xdr:row>
      <xdr:rowOff>133350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12668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3</xdr:col>
      <xdr:colOff>200025</xdr:colOff>
      <xdr:row>2</xdr:row>
      <xdr:rowOff>104775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16287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3</xdr:col>
      <xdr:colOff>200025</xdr:colOff>
      <xdr:row>2</xdr:row>
      <xdr:rowOff>104775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16287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3</xdr:col>
      <xdr:colOff>200025</xdr:colOff>
      <xdr:row>2</xdr:row>
      <xdr:rowOff>104775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16287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3</xdr:col>
      <xdr:colOff>200025</xdr:colOff>
      <xdr:row>2</xdr:row>
      <xdr:rowOff>104775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16287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3</xdr:col>
      <xdr:colOff>200025</xdr:colOff>
      <xdr:row>2</xdr:row>
      <xdr:rowOff>104775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16287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3</xdr:col>
      <xdr:colOff>200025</xdr:colOff>
      <xdr:row>2</xdr:row>
      <xdr:rowOff>104775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16287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ka@pdg.ru&#160;" TargetMode="External" /><Relationship Id="rId2" Type="http://schemas.openxmlformats.org/officeDocument/2006/relationships/hyperlink" Target="http://pdg.ru/projects/allnw" TargetMode="External" /><Relationship Id="rId3" Type="http://schemas.openxmlformats.org/officeDocument/2006/relationships/hyperlink" Target="http://pdg.ru/projects/restate" TargetMode="External" /><Relationship Id="rId4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mailto:sa@pdg.ru" TargetMode="External" /><Relationship Id="rId2" Type="http://schemas.openxmlformats.org/officeDocument/2006/relationships/hyperlink" Target="http://pdg.ru/projects/allnw" TargetMode="External" /><Relationship Id="rId3" Type="http://schemas.openxmlformats.org/officeDocument/2006/relationships/hyperlink" Target="http://pdg.ru/projects/restate" TargetMode="External" /><Relationship Id="rId4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mailto:sa@pdg.ru" TargetMode="External" /><Relationship Id="rId2" Type="http://schemas.openxmlformats.org/officeDocument/2006/relationships/hyperlink" Target="http://pdg.ru/projects/allnw" TargetMode="External" /><Relationship Id="rId3" Type="http://schemas.openxmlformats.org/officeDocument/2006/relationships/hyperlink" Target="http://pdg.ru/projects/restate" TargetMode="External" /><Relationship Id="rId4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mailto:sa@pdg.ru" TargetMode="External" /><Relationship Id="rId2" Type="http://schemas.openxmlformats.org/officeDocument/2006/relationships/hyperlink" Target="http://pdg.ru/projects/allnw" TargetMode="External" /><Relationship Id="rId3" Type="http://schemas.openxmlformats.org/officeDocument/2006/relationships/hyperlink" Target="http://pdg.ru/projects/restate" TargetMode="External" /><Relationship Id="rId4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mailto:sa@pdg.ru" TargetMode="External" /><Relationship Id="rId2" Type="http://schemas.openxmlformats.org/officeDocument/2006/relationships/hyperlink" Target="http://pdg.ru/projects/allnw" TargetMode="External" /><Relationship Id="rId3" Type="http://schemas.openxmlformats.org/officeDocument/2006/relationships/hyperlink" Target="http://pdg.ru/projects/restate" TargetMode="External" /><Relationship Id="rId4" Type="http://schemas.openxmlformats.org/officeDocument/2006/relationships/drawing" Target="../drawings/drawing13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ska@pdg.ru&#160;" TargetMode="External" /><Relationship Id="rId2" Type="http://schemas.openxmlformats.org/officeDocument/2006/relationships/hyperlink" Target="http://pdg.ru/projects/allnw" TargetMode="External" /><Relationship Id="rId3" Type="http://schemas.openxmlformats.org/officeDocument/2006/relationships/hyperlink" Target="http://pdg.ru/projects/restate" TargetMode="External" /><Relationship Id="rId4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ska@pdg.ru&#160;" TargetMode="External" /><Relationship Id="rId2" Type="http://schemas.openxmlformats.org/officeDocument/2006/relationships/hyperlink" Target="http://pdg.ru/projects/allnw" TargetMode="External" /><Relationship Id="rId3" Type="http://schemas.openxmlformats.org/officeDocument/2006/relationships/hyperlink" Target="http://pdg.ru/projects/restate" TargetMode="External" /><Relationship Id="rId4" Type="http://schemas.openxmlformats.org/officeDocument/2006/relationships/drawing" Target="../drawings/drawing3.xml" /><Relationship Id="rId5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ska@pdg.ru&#160;" TargetMode="External" /><Relationship Id="rId2" Type="http://schemas.openxmlformats.org/officeDocument/2006/relationships/hyperlink" Target="http://pdg.ru/projects/allnw" TargetMode="External" /><Relationship Id="rId3" Type="http://schemas.openxmlformats.org/officeDocument/2006/relationships/hyperlink" Target="http://pdg.ru/projects/restate" TargetMode="External" /><Relationship Id="rId4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ska@pdg.ru&#160;" TargetMode="External" /><Relationship Id="rId2" Type="http://schemas.openxmlformats.org/officeDocument/2006/relationships/hyperlink" Target="http://pdg.ru/projects/allnw" TargetMode="External" /><Relationship Id="rId3" Type="http://schemas.openxmlformats.org/officeDocument/2006/relationships/hyperlink" Target="http://pdg.ru/projects/restate" TargetMode="External" /><Relationship Id="rId4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ska@pdg.ru&#160;" TargetMode="External" /><Relationship Id="rId2" Type="http://schemas.openxmlformats.org/officeDocument/2006/relationships/hyperlink" Target="http://pdg.ru/projects/allnw" TargetMode="External" /><Relationship Id="rId3" Type="http://schemas.openxmlformats.org/officeDocument/2006/relationships/hyperlink" Target="http://pdg.ru/projects/restate" TargetMode="External" /><Relationship Id="rId4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ska@pdg.ru&#160;" TargetMode="External" /><Relationship Id="rId2" Type="http://schemas.openxmlformats.org/officeDocument/2006/relationships/hyperlink" Target="http://pdg.ru/projects/allnw" TargetMode="External" /><Relationship Id="rId3" Type="http://schemas.openxmlformats.org/officeDocument/2006/relationships/hyperlink" Target="http://pdg.ru/projects/restate" TargetMode="External" /><Relationship Id="rId4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mailto:ska@pdg.ru&#160;" TargetMode="External" /><Relationship Id="rId2" Type="http://schemas.openxmlformats.org/officeDocument/2006/relationships/hyperlink" Target="http://pdg.ru/projects/allnw" TargetMode="External" /><Relationship Id="rId3" Type="http://schemas.openxmlformats.org/officeDocument/2006/relationships/hyperlink" Target="http://pdg.ru/projects/restate" TargetMode="External" /><Relationship Id="rId4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mailto:sa@pdg.ru" TargetMode="External" /><Relationship Id="rId2" Type="http://schemas.openxmlformats.org/officeDocument/2006/relationships/hyperlink" Target="http://pdg.ru/projects/allnw" TargetMode="External" /><Relationship Id="rId3" Type="http://schemas.openxmlformats.org/officeDocument/2006/relationships/hyperlink" Target="http://pdg.ru/projects/restate" TargetMode="External" /><Relationship Id="rId4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32"/>
  <sheetViews>
    <sheetView zoomScalePageLayoutView="125" workbookViewId="0" topLeftCell="A1">
      <selection activeCell="D3" sqref="D3"/>
    </sheetView>
  </sheetViews>
  <sheetFormatPr defaultColWidth="10.00390625" defaultRowHeight="15" outlineLevelCol="1"/>
  <cols>
    <col min="1" max="1" width="4.00390625" style="1" customWidth="1"/>
    <col min="2" max="2" width="4.00390625" style="2" customWidth="1"/>
    <col min="3" max="3" width="13.421875" style="2" customWidth="1"/>
    <col min="4" max="4" width="27.7109375" style="2" customWidth="1"/>
    <col min="5" max="5" width="13.421875" style="3" customWidth="1"/>
    <col min="6" max="6" width="30.00390625" style="3" customWidth="1"/>
    <col min="7" max="7" width="14.00390625" style="3" customWidth="1"/>
    <col min="8" max="8" width="13.7109375" style="2" customWidth="1" outlineLevel="1"/>
    <col min="9" max="9" width="13.140625" style="2" customWidth="1" outlineLevel="1"/>
    <col min="10" max="10" width="15.421875" style="2" customWidth="1" outlineLevel="1"/>
    <col min="11" max="11" width="12.00390625" style="4" customWidth="1" outlineLevel="1"/>
    <col min="12" max="16384" width="10.00390625" style="5" customWidth="1"/>
  </cols>
  <sheetData>
    <row r="2" ht="18.75">
      <c r="D2" s="6"/>
    </row>
    <row r="3" spans="1:11" s="14" customFormat="1" ht="18.75">
      <c r="A3" s="7"/>
      <c r="B3" s="8"/>
      <c r="C3" s="2"/>
      <c r="D3" s="9" t="s">
        <v>35</v>
      </c>
      <c r="E3" s="10"/>
      <c r="F3" s="11"/>
      <c r="G3" s="12"/>
      <c r="H3" s="13"/>
      <c r="I3" s="13"/>
      <c r="J3" s="117"/>
      <c r="K3" s="117"/>
    </row>
    <row r="4" spans="1:11" s="15" customFormat="1" ht="45">
      <c r="A4" s="60" t="s">
        <v>0</v>
      </c>
      <c r="B4" s="49" t="s">
        <v>1</v>
      </c>
      <c r="C4" s="49" t="s">
        <v>2</v>
      </c>
      <c r="D4" s="49" t="s">
        <v>3</v>
      </c>
      <c r="E4" s="49" t="s">
        <v>4</v>
      </c>
      <c r="F4" s="49" t="s">
        <v>5</v>
      </c>
      <c r="G4" s="49" t="s">
        <v>6</v>
      </c>
      <c r="H4" s="49" t="s">
        <v>7</v>
      </c>
      <c r="I4" s="49" t="s">
        <v>8</v>
      </c>
      <c r="J4" s="50" t="s">
        <v>9</v>
      </c>
      <c r="K4" s="50" t="s">
        <v>22</v>
      </c>
    </row>
    <row r="5" spans="1:11" ht="48" customHeight="1">
      <c r="A5" s="118" t="s">
        <v>10</v>
      </c>
      <c r="B5" s="51">
        <v>1</v>
      </c>
      <c r="C5" s="52" t="s">
        <v>11</v>
      </c>
      <c r="D5" s="53" t="s">
        <v>12</v>
      </c>
      <c r="E5" s="54" t="s">
        <v>28</v>
      </c>
      <c r="F5" s="54" t="s">
        <v>21</v>
      </c>
      <c r="G5" s="55" t="s">
        <v>13</v>
      </c>
      <c r="H5" s="56">
        <v>30000</v>
      </c>
      <c r="I5" s="57">
        <v>15000</v>
      </c>
      <c r="J5" s="58">
        <f>I5</f>
        <v>15000</v>
      </c>
      <c r="K5" s="58" t="s">
        <v>24</v>
      </c>
    </row>
    <row r="6" spans="1:11" ht="57" thickBot="1">
      <c r="A6" s="119"/>
      <c r="B6" s="51">
        <v>2</v>
      </c>
      <c r="C6" s="52" t="s">
        <v>11</v>
      </c>
      <c r="D6" s="53" t="s">
        <v>20</v>
      </c>
      <c r="E6" s="54" t="s">
        <v>19</v>
      </c>
      <c r="F6" s="59" t="s">
        <v>14</v>
      </c>
      <c r="G6" s="55" t="s">
        <v>13</v>
      </c>
      <c r="H6" s="56">
        <v>45000</v>
      </c>
      <c r="I6" s="57">
        <v>10000</v>
      </c>
      <c r="J6" s="58">
        <f>I6*1</f>
        <v>10000</v>
      </c>
      <c r="K6" s="58" t="s">
        <v>23</v>
      </c>
    </row>
    <row r="7" spans="2:11" ht="18.75">
      <c r="B7" s="16"/>
      <c r="C7" s="17"/>
      <c r="D7" s="17"/>
      <c r="E7" s="16"/>
      <c r="F7" s="18"/>
      <c r="H7" s="16"/>
      <c r="I7" s="19"/>
      <c r="J7" s="20"/>
      <c r="K7" s="21"/>
    </row>
    <row r="8" spans="2:11" ht="18.75">
      <c r="B8" s="16"/>
      <c r="C8" s="17"/>
      <c r="D8" s="17"/>
      <c r="E8" s="16"/>
      <c r="F8" s="18"/>
      <c r="H8" s="16"/>
      <c r="I8" s="19"/>
      <c r="J8" s="20"/>
      <c r="K8" s="21"/>
    </row>
    <row r="9" spans="2:11" ht="18.75">
      <c r="B9" s="16"/>
      <c r="C9" s="22" t="s">
        <v>15</v>
      </c>
      <c r="D9" s="22"/>
      <c r="E9" s="22"/>
      <c r="F9" s="23"/>
      <c r="G9" s="24"/>
      <c r="H9" s="25"/>
      <c r="I9" s="24"/>
      <c r="J9" s="20"/>
      <c r="K9" s="21"/>
    </row>
    <row r="10" spans="1:11" ht="18.75">
      <c r="A10" s="26"/>
      <c r="B10" s="27"/>
      <c r="C10" s="22"/>
      <c r="D10" s="22"/>
      <c r="E10" s="22"/>
      <c r="F10" s="23"/>
      <c r="G10" s="24"/>
      <c r="H10" s="25"/>
      <c r="I10" s="24"/>
      <c r="J10" s="20"/>
      <c r="K10" s="21"/>
    </row>
    <row r="11" spans="3:11" s="28" customFormat="1" ht="19.5" thickBot="1">
      <c r="C11" s="29" t="s">
        <v>16</v>
      </c>
      <c r="D11" s="30"/>
      <c r="E11" s="30"/>
      <c r="F11" s="31"/>
      <c r="G11" s="30"/>
      <c r="H11" s="32"/>
      <c r="I11" s="32"/>
      <c r="K11" s="33"/>
    </row>
    <row r="12" spans="3:11" s="28" customFormat="1" ht="18.75" customHeight="1" thickBot="1">
      <c r="C12" s="120" t="s">
        <v>17</v>
      </c>
      <c r="D12" s="121"/>
      <c r="E12" s="115" t="s">
        <v>27</v>
      </c>
      <c r="F12" s="63" t="s">
        <v>26</v>
      </c>
      <c r="G12" s="124" t="s">
        <v>29</v>
      </c>
      <c r="H12" s="126" t="s">
        <v>18</v>
      </c>
      <c r="I12" s="127"/>
      <c r="K12" s="33"/>
    </row>
    <row r="13" spans="3:11" s="28" customFormat="1" ht="19.5" thickBot="1">
      <c r="C13" s="122"/>
      <c r="D13" s="123"/>
      <c r="E13" s="116"/>
      <c r="F13" s="61" t="s">
        <v>25</v>
      </c>
      <c r="G13" s="125"/>
      <c r="H13" s="128"/>
      <c r="I13" s="129"/>
      <c r="K13" s="34"/>
    </row>
    <row r="14" spans="1:11" s="28" customFormat="1" ht="18.75">
      <c r="A14" s="35"/>
      <c r="B14" s="16"/>
      <c r="D14" s="16"/>
      <c r="E14" s="16"/>
      <c r="F14" s="18"/>
      <c r="G14" s="16"/>
      <c r="H14" s="36"/>
      <c r="K14" s="37"/>
    </row>
    <row r="15" spans="1:11" s="28" customFormat="1" ht="18.75">
      <c r="A15" s="35"/>
      <c r="B15" s="16"/>
      <c r="D15" s="16"/>
      <c r="E15" s="16"/>
      <c r="F15" s="38"/>
      <c r="G15" s="16"/>
      <c r="H15" s="39"/>
      <c r="I15" s="39"/>
      <c r="J15" s="39"/>
      <c r="K15" s="16"/>
    </row>
    <row r="17" spans="1:11" ht="18.75">
      <c r="A17" s="5"/>
      <c r="B17" s="5"/>
      <c r="C17" s="40"/>
      <c r="D17" s="16"/>
      <c r="E17" s="16"/>
      <c r="F17" s="18"/>
      <c r="G17" s="16"/>
      <c r="H17" s="41"/>
      <c r="I17" s="41"/>
      <c r="J17" s="42"/>
      <c r="K17" s="43"/>
    </row>
    <row r="20" spans="1:11" ht="18.75">
      <c r="A20" s="5"/>
      <c r="B20" s="5"/>
      <c r="C20" s="44"/>
      <c r="D20" s="16"/>
      <c r="E20" s="16"/>
      <c r="F20" s="18"/>
      <c r="G20" s="16"/>
      <c r="H20" s="39"/>
      <c r="I20" s="39"/>
      <c r="J20" s="39"/>
      <c r="K20" s="16"/>
    </row>
    <row r="21" spans="1:11" ht="18.75">
      <c r="A21" s="5"/>
      <c r="B21" s="5"/>
      <c r="C21" s="28"/>
      <c r="D21" s="16"/>
      <c r="E21" s="16"/>
      <c r="F21" s="18"/>
      <c r="G21" s="16"/>
      <c r="H21" s="39"/>
      <c r="I21" s="39"/>
      <c r="J21" s="39"/>
      <c r="K21" s="16"/>
    </row>
    <row r="22" spans="1:11" ht="18.75">
      <c r="A22" s="5"/>
      <c r="B22" s="5"/>
      <c r="C22" s="28"/>
      <c r="D22" s="16"/>
      <c r="E22" s="16"/>
      <c r="F22" s="18"/>
      <c r="G22" s="16"/>
      <c r="H22" s="39"/>
      <c r="I22" s="39"/>
      <c r="J22" s="39"/>
      <c r="K22" s="16"/>
    </row>
    <row r="23" spans="1:11" ht="18.75">
      <c r="A23" s="5"/>
      <c r="B23" s="5"/>
      <c r="C23" s="28"/>
      <c r="D23" s="16"/>
      <c r="E23" s="16"/>
      <c r="F23" s="18"/>
      <c r="G23" s="16"/>
      <c r="H23" s="39"/>
      <c r="I23" s="39"/>
      <c r="J23" s="39"/>
      <c r="K23" s="16"/>
    </row>
    <row r="24" spans="1:11" ht="18.75">
      <c r="A24" s="5"/>
      <c r="B24" s="5"/>
      <c r="C24" s="16"/>
      <c r="D24" s="16"/>
      <c r="E24" s="16"/>
      <c r="F24" s="18"/>
      <c r="G24" s="16"/>
      <c r="H24" s="39"/>
      <c r="I24" s="39"/>
      <c r="J24" s="39"/>
      <c r="K24" s="16"/>
    </row>
    <row r="25" spans="1:11" ht="18.75">
      <c r="A25" s="5"/>
      <c r="B25" s="5"/>
      <c r="C25" s="28"/>
      <c r="D25" s="16"/>
      <c r="E25" s="16"/>
      <c r="F25" s="18"/>
      <c r="G25" s="16"/>
      <c r="H25" s="39"/>
      <c r="I25" s="39"/>
      <c r="J25" s="39"/>
      <c r="K25" s="28"/>
    </row>
    <row r="26" spans="1:9" ht="18.75">
      <c r="A26" s="5"/>
      <c r="B26" s="5"/>
      <c r="C26" s="45"/>
      <c r="D26" s="28"/>
      <c r="E26" s="16"/>
      <c r="F26" s="18"/>
      <c r="G26" s="28"/>
      <c r="H26" s="39"/>
      <c r="I26" s="39"/>
    </row>
    <row r="27" spans="1:9" ht="18.75">
      <c r="A27" s="5"/>
      <c r="B27" s="5"/>
      <c r="C27" s="28"/>
      <c r="D27" s="16"/>
      <c r="E27" s="16"/>
      <c r="F27" s="46"/>
      <c r="G27" s="16"/>
      <c r="H27" s="39"/>
      <c r="I27" s="39"/>
    </row>
    <row r="28" spans="1:9" ht="18.75">
      <c r="A28" s="5"/>
      <c r="B28" s="5"/>
      <c r="C28" s="47"/>
      <c r="D28" s="28"/>
      <c r="E28" s="16"/>
      <c r="F28" s="46"/>
      <c r="G28" s="28"/>
      <c r="H28" s="39"/>
      <c r="I28" s="39"/>
    </row>
    <row r="29" spans="1:9" ht="18.75">
      <c r="A29" s="5"/>
      <c r="B29" s="5"/>
      <c r="C29" s="28"/>
      <c r="D29" s="28"/>
      <c r="E29" s="16"/>
      <c r="F29" s="46"/>
      <c r="G29" s="16"/>
      <c r="H29" s="39"/>
      <c r="I29" s="39"/>
    </row>
    <row r="30" spans="1:9" ht="18.75">
      <c r="A30" s="5"/>
      <c r="B30" s="5"/>
      <c r="C30" s="16"/>
      <c r="D30" s="16"/>
      <c r="E30" s="16"/>
      <c r="F30" s="16"/>
      <c r="G30" s="16"/>
      <c r="H30" s="39"/>
      <c r="I30" s="39"/>
    </row>
    <row r="31" spans="1:9" ht="18.75">
      <c r="A31" s="5"/>
      <c r="B31" s="5"/>
      <c r="C31" s="114"/>
      <c r="D31" s="114"/>
      <c r="E31" s="16"/>
      <c r="F31" s="16"/>
      <c r="G31" s="16"/>
      <c r="H31" s="39"/>
      <c r="I31" s="39"/>
    </row>
    <row r="32" spans="1:9" ht="18.75">
      <c r="A32" s="5"/>
      <c r="B32" s="5"/>
      <c r="C32" s="48"/>
      <c r="D32" s="45"/>
      <c r="E32" s="16"/>
      <c r="F32" s="16"/>
      <c r="G32" s="16"/>
      <c r="H32" s="39"/>
      <c r="I32" s="39"/>
    </row>
  </sheetData>
  <sheetProtection/>
  <mergeCells count="7">
    <mergeCell ref="C31:D31"/>
    <mergeCell ref="E12:E13"/>
    <mergeCell ref="J3:K3"/>
    <mergeCell ref="A5:A6"/>
    <mergeCell ref="C12:D13"/>
    <mergeCell ref="G12:G13"/>
    <mergeCell ref="H12:I13"/>
  </mergeCells>
  <hyperlinks>
    <hyperlink ref="G12" r:id="rId1" display="ska@pdg.ru "/>
    <hyperlink ref="H12:H13" r:id="rId2" display="http://pdg.ru/projects/allnw"/>
    <hyperlink ref="H12" r:id="rId3" display="http://pdg.ru/projects/restate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6"/>
  <drawing r:id="rId4"/>
</worksheet>
</file>

<file path=xl/worksheets/sheet10.xml><?xml version="1.0" encoding="utf-8"?>
<worksheet xmlns="http://schemas.openxmlformats.org/spreadsheetml/2006/main" xmlns:r="http://schemas.openxmlformats.org/officeDocument/2006/relationships">
  <dimension ref="A2:K32"/>
  <sheetViews>
    <sheetView zoomScalePageLayoutView="125" workbookViewId="0" topLeftCell="A1">
      <selection activeCell="E12" sqref="E12:F13"/>
    </sheetView>
  </sheetViews>
  <sheetFormatPr defaultColWidth="10.00390625" defaultRowHeight="15" outlineLevelCol="1"/>
  <cols>
    <col min="1" max="1" width="4.00390625" style="64" customWidth="1"/>
    <col min="2" max="2" width="4.00390625" style="65" customWidth="1"/>
    <col min="3" max="3" width="13.421875" style="65" customWidth="1"/>
    <col min="4" max="4" width="27.7109375" style="65" customWidth="1"/>
    <col min="5" max="5" width="13.421875" style="67" customWidth="1"/>
    <col min="6" max="6" width="30.00390625" style="67" customWidth="1"/>
    <col min="7" max="7" width="14.00390625" style="67" customWidth="1"/>
    <col min="8" max="8" width="13.7109375" style="65" customWidth="1" outlineLevel="1"/>
    <col min="9" max="9" width="12.140625" style="65" customWidth="1" outlineLevel="1"/>
    <col min="10" max="10" width="15.421875" style="65" customWidth="1" outlineLevel="1"/>
    <col min="11" max="11" width="12.00390625" style="68" customWidth="1" outlineLevel="1"/>
    <col min="12" max="16384" width="10.00390625" style="65" customWidth="1"/>
  </cols>
  <sheetData>
    <row r="2" ht="18.75">
      <c r="D2" s="66"/>
    </row>
    <row r="3" spans="1:11" s="75" customFormat="1" ht="18.75">
      <c r="A3" s="69"/>
      <c r="B3" s="70"/>
      <c r="C3" s="65"/>
      <c r="D3" s="71" t="s">
        <v>35</v>
      </c>
      <c r="E3" s="72"/>
      <c r="F3" s="73"/>
      <c r="G3" s="67"/>
      <c r="H3" s="74"/>
      <c r="I3" s="74"/>
      <c r="J3" s="131"/>
      <c r="K3" s="131"/>
    </row>
    <row r="4" spans="1:11" s="76" customFormat="1" ht="45">
      <c r="A4" s="60" t="s">
        <v>0</v>
      </c>
      <c r="B4" s="49" t="s">
        <v>1</v>
      </c>
      <c r="C4" s="49" t="s">
        <v>2</v>
      </c>
      <c r="D4" s="49" t="s">
        <v>3</v>
      </c>
      <c r="E4" s="49" t="s">
        <v>4</v>
      </c>
      <c r="F4" s="49" t="s">
        <v>5</v>
      </c>
      <c r="G4" s="49" t="s">
        <v>6</v>
      </c>
      <c r="H4" s="49" t="s">
        <v>7</v>
      </c>
      <c r="I4" s="49" t="s">
        <v>8</v>
      </c>
      <c r="J4" s="50" t="s">
        <v>9</v>
      </c>
      <c r="K4" s="50" t="s">
        <v>22</v>
      </c>
    </row>
    <row r="5" spans="1:11" ht="36.75" customHeight="1">
      <c r="A5" s="132" t="s">
        <v>10</v>
      </c>
      <c r="B5" s="77">
        <v>1</v>
      </c>
      <c r="C5" s="78" t="s">
        <v>11</v>
      </c>
      <c r="D5" s="79" t="s">
        <v>12</v>
      </c>
      <c r="E5" s="80" t="s">
        <v>19</v>
      </c>
      <c r="F5" s="80" t="s">
        <v>21</v>
      </c>
      <c r="G5" s="81" t="s">
        <v>13</v>
      </c>
      <c r="H5" s="82">
        <v>15000</v>
      </c>
      <c r="I5" s="57">
        <v>7000</v>
      </c>
      <c r="J5" s="58">
        <f>I5</f>
        <v>7000</v>
      </c>
      <c r="K5" s="58" t="s">
        <v>24</v>
      </c>
    </row>
    <row r="6" spans="1:11" ht="56.25">
      <c r="A6" s="132"/>
      <c r="B6" s="77">
        <v>2</v>
      </c>
      <c r="C6" s="78" t="s">
        <v>11</v>
      </c>
      <c r="D6" s="79" t="s">
        <v>20</v>
      </c>
      <c r="E6" s="80" t="s">
        <v>19</v>
      </c>
      <c r="F6" s="59" t="s">
        <v>14</v>
      </c>
      <c r="G6" s="81" t="s">
        <v>13</v>
      </c>
      <c r="H6" s="82">
        <v>15000</v>
      </c>
      <c r="I6" s="57">
        <v>4000</v>
      </c>
      <c r="J6" s="58">
        <f>I6*1</f>
        <v>4000</v>
      </c>
      <c r="K6" s="58" t="s">
        <v>23</v>
      </c>
    </row>
    <row r="7" spans="2:11" ht="18.75">
      <c r="B7" s="83"/>
      <c r="C7" s="17"/>
      <c r="D7" s="17"/>
      <c r="E7" s="83"/>
      <c r="F7" s="84"/>
      <c r="H7" s="83"/>
      <c r="I7" s="85"/>
      <c r="J7" s="86"/>
      <c r="K7" s="87"/>
    </row>
    <row r="8" spans="2:11" ht="18.75">
      <c r="B8" s="83"/>
      <c r="C8" s="17"/>
      <c r="D8" s="17"/>
      <c r="E8" s="83"/>
      <c r="F8" s="84"/>
      <c r="H8" s="83"/>
      <c r="I8" s="85"/>
      <c r="J8" s="86"/>
      <c r="K8" s="87"/>
    </row>
    <row r="9" spans="2:11" ht="18.75">
      <c r="B9" s="83"/>
      <c r="C9" s="88" t="s">
        <v>15</v>
      </c>
      <c r="D9" s="88"/>
      <c r="E9" s="88"/>
      <c r="F9" s="89"/>
      <c r="G9" s="88"/>
      <c r="H9" s="90"/>
      <c r="I9" s="88"/>
      <c r="J9" s="86"/>
      <c r="K9" s="87"/>
    </row>
    <row r="10" spans="1:11" ht="18.75">
      <c r="A10" s="91"/>
      <c r="B10" s="92"/>
      <c r="C10" s="88"/>
      <c r="D10" s="88"/>
      <c r="E10" s="88"/>
      <c r="F10" s="89"/>
      <c r="G10" s="88"/>
      <c r="H10" s="90"/>
      <c r="I10" s="88"/>
      <c r="J10" s="86"/>
      <c r="K10" s="87"/>
    </row>
    <row r="11" spans="3:11" s="83" customFormat="1" ht="19.5" thickBot="1">
      <c r="C11" s="93" t="s">
        <v>16</v>
      </c>
      <c r="D11" s="94"/>
      <c r="E11" s="94"/>
      <c r="F11" s="95"/>
      <c r="G11" s="94"/>
      <c r="H11" s="96"/>
      <c r="I11" s="96"/>
      <c r="K11" s="97"/>
    </row>
    <row r="12" spans="3:11" s="83" customFormat="1" ht="18.75" customHeight="1" thickBot="1">
      <c r="C12" s="120" t="s">
        <v>17</v>
      </c>
      <c r="D12" s="121"/>
      <c r="E12" s="133" t="s">
        <v>27</v>
      </c>
      <c r="F12" s="98" t="s">
        <v>26</v>
      </c>
      <c r="G12" s="124" t="s">
        <v>30</v>
      </c>
      <c r="H12" s="135" t="s">
        <v>18</v>
      </c>
      <c r="I12" s="136"/>
      <c r="K12" s="97"/>
    </row>
    <row r="13" spans="3:11" s="83" customFormat="1" ht="19.5" thickBot="1">
      <c r="C13" s="122"/>
      <c r="D13" s="123"/>
      <c r="E13" s="134"/>
      <c r="F13" s="99" t="s">
        <v>25</v>
      </c>
      <c r="G13" s="125"/>
      <c r="H13" s="137"/>
      <c r="I13" s="138"/>
      <c r="K13" s="100"/>
    </row>
    <row r="14" spans="1:11" s="83" customFormat="1" ht="18.75">
      <c r="A14" s="35"/>
      <c r="F14" s="84"/>
      <c r="H14" s="101"/>
      <c r="K14" s="102"/>
    </row>
    <row r="15" spans="1:10" s="83" customFormat="1" ht="18.75">
      <c r="A15" s="35"/>
      <c r="F15" s="103"/>
      <c r="H15" s="100"/>
      <c r="I15" s="100"/>
      <c r="J15" s="100"/>
    </row>
    <row r="17" spans="1:11" ht="18.75">
      <c r="A17" s="65"/>
      <c r="C17" s="104"/>
      <c r="D17" s="83"/>
      <c r="E17" s="83"/>
      <c r="F17" s="84"/>
      <c r="G17" s="83"/>
      <c r="H17" s="105"/>
      <c r="I17" s="105"/>
      <c r="J17" s="106"/>
      <c r="K17" s="107"/>
    </row>
    <row r="20" spans="1:11" ht="18.75">
      <c r="A20" s="65"/>
      <c r="C20" s="108"/>
      <c r="D20" s="83"/>
      <c r="E20" s="83"/>
      <c r="F20" s="84"/>
      <c r="G20" s="83"/>
      <c r="H20" s="100"/>
      <c r="I20" s="100"/>
      <c r="J20" s="100"/>
      <c r="K20" s="83"/>
    </row>
    <row r="21" spans="1:11" ht="18.75">
      <c r="A21" s="65"/>
      <c r="C21" s="83"/>
      <c r="D21" s="83"/>
      <c r="E21" s="83"/>
      <c r="F21" s="84"/>
      <c r="G21" s="83"/>
      <c r="H21" s="100"/>
      <c r="I21" s="100"/>
      <c r="J21" s="100"/>
      <c r="K21" s="83"/>
    </row>
    <row r="22" spans="1:11" ht="18.75">
      <c r="A22" s="65"/>
      <c r="C22" s="83"/>
      <c r="D22" s="83"/>
      <c r="E22" s="83"/>
      <c r="F22" s="84"/>
      <c r="G22" s="83"/>
      <c r="H22" s="100"/>
      <c r="I22" s="100"/>
      <c r="J22" s="100"/>
      <c r="K22" s="83"/>
    </row>
    <row r="23" spans="1:11" ht="18.75">
      <c r="A23" s="65"/>
      <c r="C23" s="83"/>
      <c r="D23" s="83"/>
      <c r="E23" s="83"/>
      <c r="F23" s="84"/>
      <c r="G23" s="83"/>
      <c r="H23" s="100"/>
      <c r="I23" s="100"/>
      <c r="J23" s="100"/>
      <c r="K23" s="83"/>
    </row>
    <row r="24" spans="1:11" ht="18.75">
      <c r="A24" s="65"/>
      <c r="C24" s="83"/>
      <c r="D24" s="83"/>
      <c r="E24" s="83"/>
      <c r="F24" s="84"/>
      <c r="G24" s="83"/>
      <c r="H24" s="100"/>
      <c r="I24" s="100"/>
      <c r="J24" s="100"/>
      <c r="K24" s="83"/>
    </row>
    <row r="25" spans="1:11" ht="18.75">
      <c r="A25" s="65"/>
      <c r="C25" s="83"/>
      <c r="D25" s="83"/>
      <c r="E25" s="83"/>
      <c r="F25" s="84"/>
      <c r="G25" s="83"/>
      <c r="H25" s="100"/>
      <c r="I25" s="100"/>
      <c r="J25" s="100"/>
      <c r="K25" s="83"/>
    </row>
    <row r="26" spans="1:9" ht="18.75">
      <c r="A26" s="65"/>
      <c r="C26" s="109"/>
      <c r="D26" s="83"/>
      <c r="E26" s="83"/>
      <c r="F26" s="84"/>
      <c r="G26" s="83"/>
      <c r="H26" s="100"/>
      <c r="I26" s="100"/>
    </row>
    <row r="27" spans="1:9" ht="18.75">
      <c r="A27" s="65"/>
      <c r="C27" s="83"/>
      <c r="D27" s="83"/>
      <c r="E27" s="83"/>
      <c r="F27" s="110"/>
      <c r="G27" s="83"/>
      <c r="H27" s="100"/>
      <c r="I27" s="100"/>
    </row>
    <row r="28" spans="1:9" ht="18.75">
      <c r="A28" s="65"/>
      <c r="C28" s="70"/>
      <c r="D28" s="83"/>
      <c r="E28" s="83"/>
      <c r="F28" s="110"/>
      <c r="G28" s="83"/>
      <c r="H28" s="100"/>
      <c r="I28" s="100"/>
    </row>
    <row r="29" spans="1:9" ht="18.75">
      <c r="A29" s="65"/>
      <c r="C29" s="83"/>
      <c r="D29" s="83"/>
      <c r="E29" s="83"/>
      <c r="F29" s="110"/>
      <c r="G29" s="83"/>
      <c r="H29" s="100"/>
      <c r="I29" s="100"/>
    </row>
    <row r="30" spans="1:9" ht="18.75">
      <c r="A30" s="65"/>
      <c r="C30" s="83"/>
      <c r="D30" s="83"/>
      <c r="E30" s="83"/>
      <c r="F30" s="83"/>
      <c r="G30" s="83"/>
      <c r="H30" s="100"/>
      <c r="I30" s="100"/>
    </row>
    <row r="31" spans="1:9" ht="18.75">
      <c r="A31" s="65"/>
      <c r="C31" s="130"/>
      <c r="D31" s="130"/>
      <c r="E31" s="83"/>
      <c r="F31" s="83"/>
      <c r="G31" s="83"/>
      <c r="H31" s="100"/>
      <c r="I31" s="100"/>
    </row>
    <row r="32" spans="1:9" ht="18.75">
      <c r="A32" s="65"/>
      <c r="C32" s="111"/>
      <c r="D32" s="109"/>
      <c r="E32" s="83"/>
      <c r="F32" s="83"/>
      <c r="G32" s="83"/>
      <c r="H32" s="100"/>
      <c r="I32" s="100"/>
    </row>
  </sheetData>
  <sheetProtection/>
  <mergeCells count="7">
    <mergeCell ref="C31:D31"/>
    <mergeCell ref="J3:K3"/>
    <mergeCell ref="A5:A6"/>
    <mergeCell ref="C12:D13"/>
    <mergeCell ref="E12:E13"/>
    <mergeCell ref="G12:G13"/>
    <mergeCell ref="H12:I13"/>
  </mergeCells>
  <hyperlinks>
    <hyperlink ref="G12" r:id="rId1" display="sa@pdg.ru "/>
    <hyperlink ref="H12:H13" r:id="rId2" display="http://pdg.ru/projects/allnw"/>
    <hyperlink ref="H12" r:id="rId3" display="http://pdg.ru/projects/restate"/>
  </hyperlinks>
  <printOptions/>
  <pageMargins left="0.7" right="0.7" top="0.75" bottom="0.75" header="0.3" footer="0.3"/>
  <pageSetup horizontalDpi="600" verticalDpi="600" orientation="portrait" paperSize="9"/>
  <drawing r:id="rId4"/>
</worksheet>
</file>

<file path=xl/worksheets/sheet11.xml><?xml version="1.0" encoding="utf-8"?>
<worksheet xmlns="http://schemas.openxmlformats.org/spreadsheetml/2006/main" xmlns:r="http://schemas.openxmlformats.org/officeDocument/2006/relationships">
  <dimension ref="A2:K32"/>
  <sheetViews>
    <sheetView zoomScalePageLayoutView="125" workbookViewId="0" topLeftCell="A2">
      <selection activeCell="E12" sqref="E12:F13"/>
    </sheetView>
  </sheetViews>
  <sheetFormatPr defaultColWidth="10.00390625" defaultRowHeight="15" outlineLevelCol="1"/>
  <cols>
    <col min="1" max="1" width="4.00390625" style="64" customWidth="1"/>
    <col min="2" max="2" width="4.00390625" style="65" customWidth="1"/>
    <col min="3" max="3" width="13.421875" style="65" customWidth="1"/>
    <col min="4" max="4" width="27.7109375" style="65" customWidth="1"/>
    <col min="5" max="5" width="13.421875" style="67" customWidth="1"/>
    <col min="6" max="6" width="30.00390625" style="67" customWidth="1"/>
    <col min="7" max="7" width="14.00390625" style="67" customWidth="1"/>
    <col min="8" max="8" width="13.7109375" style="65" customWidth="1" outlineLevel="1"/>
    <col min="9" max="9" width="12.140625" style="65" customWidth="1" outlineLevel="1"/>
    <col min="10" max="10" width="15.421875" style="65" customWidth="1" outlineLevel="1"/>
    <col min="11" max="11" width="12.00390625" style="68" customWidth="1" outlineLevel="1"/>
    <col min="12" max="16384" width="10.00390625" style="65" customWidth="1"/>
  </cols>
  <sheetData>
    <row r="2" ht="18.75">
      <c r="D2" s="66"/>
    </row>
    <row r="3" spans="1:11" s="75" customFormat="1" ht="18.75">
      <c r="A3" s="69"/>
      <c r="B3" s="70"/>
      <c r="C3" s="65"/>
      <c r="D3" s="71" t="s">
        <v>35</v>
      </c>
      <c r="E3" s="72"/>
      <c r="F3" s="73"/>
      <c r="G3" s="67"/>
      <c r="H3" s="74"/>
      <c r="I3" s="74"/>
      <c r="J3" s="131"/>
      <c r="K3" s="131"/>
    </row>
    <row r="4" spans="1:11" s="76" customFormat="1" ht="45">
      <c r="A4" s="60" t="s">
        <v>0</v>
      </c>
      <c r="B4" s="49" t="s">
        <v>1</v>
      </c>
      <c r="C4" s="49" t="s">
        <v>2</v>
      </c>
      <c r="D4" s="49" t="s">
        <v>3</v>
      </c>
      <c r="E4" s="49" t="s">
        <v>4</v>
      </c>
      <c r="F4" s="49" t="s">
        <v>5</v>
      </c>
      <c r="G4" s="49" t="s">
        <v>6</v>
      </c>
      <c r="H4" s="49" t="s">
        <v>7</v>
      </c>
      <c r="I4" s="49" t="s">
        <v>8</v>
      </c>
      <c r="J4" s="50" t="s">
        <v>9</v>
      </c>
      <c r="K4" s="50" t="s">
        <v>22</v>
      </c>
    </row>
    <row r="5" spans="1:11" ht="61.5" customHeight="1">
      <c r="A5" s="132" t="s">
        <v>10</v>
      </c>
      <c r="B5" s="77">
        <v>1</v>
      </c>
      <c r="C5" s="78" t="s">
        <v>11</v>
      </c>
      <c r="D5" s="79" t="s">
        <v>12</v>
      </c>
      <c r="E5" s="80" t="s">
        <v>19</v>
      </c>
      <c r="F5" s="80" t="s">
        <v>21</v>
      </c>
      <c r="G5" s="81" t="s">
        <v>13</v>
      </c>
      <c r="H5" s="82">
        <v>15000</v>
      </c>
      <c r="I5" s="57">
        <v>7000</v>
      </c>
      <c r="J5" s="58">
        <f>I5</f>
        <v>7000</v>
      </c>
      <c r="K5" s="58" t="s">
        <v>24</v>
      </c>
    </row>
    <row r="6" spans="1:11" ht="56.25">
      <c r="A6" s="132"/>
      <c r="B6" s="77">
        <v>2</v>
      </c>
      <c r="C6" s="78" t="s">
        <v>11</v>
      </c>
      <c r="D6" s="79" t="s">
        <v>20</v>
      </c>
      <c r="E6" s="80" t="s">
        <v>19</v>
      </c>
      <c r="F6" s="59" t="s">
        <v>14</v>
      </c>
      <c r="G6" s="81" t="s">
        <v>13</v>
      </c>
      <c r="H6" s="82">
        <v>15000</v>
      </c>
      <c r="I6" s="57">
        <v>4000</v>
      </c>
      <c r="J6" s="58">
        <f>I6*1</f>
        <v>4000</v>
      </c>
      <c r="K6" s="58" t="s">
        <v>23</v>
      </c>
    </row>
    <row r="7" spans="2:11" ht="18.75">
      <c r="B7" s="83"/>
      <c r="C7" s="17"/>
      <c r="D7" s="17"/>
      <c r="E7" s="83"/>
      <c r="F7" s="84"/>
      <c r="H7" s="83"/>
      <c r="I7" s="85"/>
      <c r="J7" s="86"/>
      <c r="K7" s="87"/>
    </row>
    <row r="8" spans="2:11" ht="18.75">
      <c r="B8" s="83"/>
      <c r="C8" s="17"/>
      <c r="D8" s="17"/>
      <c r="E8" s="83"/>
      <c r="F8" s="84"/>
      <c r="H8" s="83"/>
      <c r="I8" s="85"/>
      <c r="J8" s="86"/>
      <c r="K8" s="87"/>
    </row>
    <row r="9" spans="2:11" ht="18.75">
      <c r="B9" s="83"/>
      <c r="C9" s="88" t="s">
        <v>15</v>
      </c>
      <c r="D9" s="88"/>
      <c r="E9" s="88"/>
      <c r="F9" s="89"/>
      <c r="G9" s="88"/>
      <c r="H9" s="90"/>
      <c r="I9" s="88"/>
      <c r="J9" s="86"/>
      <c r="K9" s="87"/>
    </row>
    <row r="10" spans="1:11" ht="18.75">
      <c r="A10" s="91"/>
      <c r="B10" s="92"/>
      <c r="C10" s="88"/>
      <c r="D10" s="88"/>
      <c r="E10" s="88"/>
      <c r="F10" s="89"/>
      <c r="G10" s="88"/>
      <c r="H10" s="90"/>
      <c r="I10" s="88"/>
      <c r="J10" s="86"/>
      <c r="K10" s="87"/>
    </row>
    <row r="11" spans="3:11" s="83" customFormat="1" ht="19.5" thickBot="1">
      <c r="C11" s="93" t="s">
        <v>16</v>
      </c>
      <c r="D11" s="94"/>
      <c r="E11" s="94"/>
      <c r="F11" s="95"/>
      <c r="G11" s="94"/>
      <c r="H11" s="96"/>
      <c r="I11" s="96"/>
      <c r="K11" s="97"/>
    </row>
    <row r="12" spans="3:11" s="83" customFormat="1" ht="18.75" customHeight="1" thickBot="1">
      <c r="C12" s="120" t="s">
        <v>17</v>
      </c>
      <c r="D12" s="121"/>
      <c r="E12" s="133" t="s">
        <v>27</v>
      </c>
      <c r="F12" s="98" t="s">
        <v>26</v>
      </c>
      <c r="G12" s="124" t="s">
        <v>30</v>
      </c>
      <c r="H12" s="135" t="s">
        <v>18</v>
      </c>
      <c r="I12" s="136"/>
      <c r="K12" s="97"/>
    </row>
    <row r="13" spans="3:11" s="83" customFormat="1" ht="19.5" thickBot="1">
      <c r="C13" s="122"/>
      <c r="D13" s="123"/>
      <c r="E13" s="134"/>
      <c r="F13" s="99" t="s">
        <v>25</v>
      </c>
      <c r="G13" s="125"/>
      <c r="H13" s="137"/>
      <c r="I13" s="138"/>
      <c r="K13" s="100"/>
    </row>
    <row r="14" spans="1:11" s="83" customFormat="1" ht="18.75">
      <c r="A14" s="35"/>
      <c r="F14" s="84"/>
      <c r="H14" s="101"/>
      <c r="K14" s="102"/>
    </row>
    <row r="15" spans="1:10" s="83" customFormat="1" ht="18.75">
      <c r="A15" s="35"/>
      <c r="F15" s="103"/>
      <c r="H15" s="100"/>
      <c r="I15" s="100"/>
      <c r="J15" s="100"/>
    </row>
    <row r="17" spans="1:11" ht="18.75">
      <c r="A17" s="65"/>
      <c r="C17" s="104"/>
      <c r="D17" s="83"/>
      <c r="E17" s="83"/>
      <c r="F17" s="84"/>
      <c r="G17" s="83"/>
      <c r="H17" s="105"/>
      <c r="I17" s="105"/>
      <c r="J17" s="106"/>
      <c r="K17" s="107"/>
    </row>
    <row r="20" spans="1:11" ht="18.75">
      <c r="A20" s="65"/>
      <c r="C20" s="108"/>
      <c r="D20" s="83"/>
      <c r="E20" s="83"/>
      <c r="F20" s="84"/>
      <c r="G20" s="83"/>
      <c r="H20" s="100"/>
      <c r="I20" s="100"/>
      <c r="J20" s="100"/>
      <c r="K20" s="83"/>
    </row>
    <row r="21" spans="1:11" ht="18.75">
      <c r="A21" s="65"/>
      <c r="C21" s="83"/>
      <c r="D21" s="83"/>
      <c r="E21" s="83"/>
      <c r="F21" s="84"/>
      <c r="G21" s="83"/>
      <c r="H21" s="100"/>
      <c r="I21" s="100"/>
      <c r="J21" s="100"/>
      <c r="K21" s="83"/>
    </row>
    <row r="22" spans="1:11" ht="18.75">
      <c r="A22" s="65"/>
      <c r="C22" s="83"/>
      <c r="D22" s="83"/>
      <c r="E22" s="83"/>
      <c r="F22" s="84"/>
      <c r="G22" s="83"/>
      <c r="H22" s="100"/>
      <c r="I22" s="100"/>
      <c r="J22" s="100"/>
      <c r="K22" s="83"/>
    </row>
    <row r="23" spans="1:11" ht="18.75">
      <c r="A23" s="65"/>
      <c r="C23" s="83"/>
      <c r="D23" s="83"/>
      <c r="E23" s="83"/>
      <c r="F23" s="84"/>
      <c r="G23" s="83"/>
      <c r="H23" s="100"/>
      <c r="I23" s="100"/>
      <c r="J23" s="100"/>
      <c r="K23" s="83"/>
    </row>
    <row r="24" spans="1:11" ht="18.75">
      <c r="A24" s="65"/>
      <c r="C24" s="83"/>
      <c r="D24" s="83"/>
      <c r="E24" s="83"/>
      <c r="F24" s="84"/>
      <c r="G24" s="83"/>
      <c r="H24" s="100"/>
      <c r="I24" s="100"/>
      <c r="J24" s="100"/>
      <c r="K24" s="83"/>
    </row>
    <row r="25" spans="1:11" ht="18.75">
      <c r="A25" s="65"/>
      <c r="C25" s="83"/>
      <c r="D25" s="83"/>
      <c r="E25" s="83"/>
      <c r="F25" s="84"/>
      <c r="G25" s="83"/>
      <c r="H25" s="100"/>
      <c r="I25" s="100"/>
      <c r="J25" s="100"/>
      <c r="K25" s="83"/>
    </row>
    <row r="26" spans="1:9" ht="18.75">
      <c r="A26" s="65"/>
      <c r="C26" s="109"/>
      <c r="D26" s="83"/>
      <c r="E26" s="83"/>
      <c r="F26" s="84"/>
      <c r="G26" s="83"/>
      <c r="H26" s="100"/>
      <c r="I26" s="100"/>
    </row>
    <row r="27" spans="1:9" ht="18.75">
      <c r="A27" s="65"/>
      <c r="C27" s="83"/>
      <c r="D27" s="83"/>
      <c r="E27" s="83"/>
      <c r="F27" s="110"/>
      <c r="G27" s="83"/>
      <c r="H27" s="100"/>
      <c r="I27" s="100"/>
    </row>
    <row r="28" spans="1:9" ht="18.75">
      <c r="A28" s="65"/>
      <c r="C28" s="70"/>
      <c r="D28" s="83"/>
      <c r="E28" s="83"/>
      <c r="F28" s="110"/>
      <c r="G28" s="83"/>
      <c r="H28" s="100"/>
      <c r="I28" s="100"/>
    </row>
    <row r="29" spans="1:9" ht="18.75">
      <c r="A29" s="65"/>
      <c r="C29" s="83"/>
      <c r="D29" s="83"/>
      <c r="E29" s="83"/>
      <c r="F29" s="110"/>
      <c r="G29" s="83"/>
      <c r="H29" s="100"/>
      <c r="I29" s="100"/>
    </row>
    <row r="30" spans="1:9" ht="18.75">
      <c r="A30" s="65"/>
      <c r="C30" s="83"/>
      <c r="D30" s="83"/>
      <c r="E30" s="83"/>
      <c r="F30" s="83"/>
      <c r="G30" s="83"/>
      <c r="H30" s="100"/>
      <c r="I30" s="100"/>
    </row>
    <row r="31" spans="1:9" ht="18.75">
      <c r="A31" s="65"/>
      <c r="C31" s="130"/>
      <c r="D31" s="130"/>
      <c r="E31" s="83"/>
      <c r="F31" s="83"/>
      <c r="G31" s="83"/>
      <c r="H31" s="100"/>
      <c r="I31" s="100"/>
    </row>
    <row r="32" spans="1:9" ht="18.75">
      <c r="A32" s="65"/>
      <c r="C32" s="111"/>
      <c r="D32" s="109"/>
      <c r="E32" s="83"/>
      <c r="F32" s="83"/>
      <c r="G32" s="83"/>
      <c r="H32" s="100"/>
      <c r="I32" s="100"/>
    </row>
  </sheetData>
  <sheetProtection/>
  <mergeCells count="7">
    <mergeCell ref="C31:D31"/>
    <mergeCell ref="J3:K3"/>
    <mergeCell ref="A5:A6"/>
    <mergeCell ref="C12:D13"/>
    <mergeCell ref="E12:E13"/>
    <mergeCell ref="G12:G13"/>
    <mergeCell ref="H12:I13"/>
  </mergeCells>
  <hyperlinks>
    <hyperlink ref="G12" r:id="rId1" display="sa@pdg.ru "/>
    <hyperlink ref="H12:H13" r:id="rId2" display="http://pdg.ru/projects/allnw"/>
    <hyperlink ref="H12" r:id="rId3" display="http://pdg.ru/projects/restate"/>
  </hyperlinks>
  <printOptions/>
  <pageMargins left="0.7" right="0.7" top="0.75" bottom="0.75" header="0.3" footer="0.3"/>
  <pageSetup horizontalDpi="600" verticalDpi="600" orientation="portrait" paperSize="9"/>
  <drawing r:id="rId4"/>
</worksheet>
</file>

<file path=xl/worksheets/sheet12.xml><?xml version="1.0" encoding="utf-8"?>
<worksheet xmlns="http://schemas.openxmlformats.org/spreadsheetml/2006/main" xmlns:r="http://schemas.openxmlformats.org/officeDocument/2006/relationships">
  <dimension ref="A2:K32"/>
  <sheetViews>
    <sheetView zoomScalePageLayoutView="125" workbookViewId="0" topLeftCell="A1">
      <selection activeCell="E12" sqref="E12:F13"/>
    </sheetView>
  </sheetViews>
  <sheetFormatPr defaultColWidth="10.00390625" defaultRowHeight="15" outlineLevelCol="1"/>
  <cols>
    <col min="1" max="1" width="4.00390625" style="64" customWidth="1"/>
    <col min="2" max="2" width="4.00390625" style="65" customWidth="1"/>
    <col min="3" max="3" width="13.421875" style="65" customWidth="1"/>
    <col min="4" max="4" width="27.7109375" style="65" customWidth="1"/>
    <col min="5" max="5" width="13.421875" style="67" customWidth="1"/>
    <col min="6" max="6" width="30.00390625" style="67" customWidth="1"/>
    <col min="7" max="7" width="14.00390625" style="67" customWidth="1"/>
    <col min="8" max="8" width="13.7109375" style="65" customWidth="1" outlineLevel="1"/>
    <col min="9" max="9" width="12.140625" style="65" customWidth="1" outlineLevel="1"/>
    <col min="10" max="10" width="15.421875" style="65" customWidth="1" outlineLevel="1"/>
    <col min="11" max="11" width="12.00390625" style="68" customWidth="1" outlineLevel="1"/>
    <col min="12" max="16384" width="10.00390625" style="65" customWidth="1"/>
  </cols>
  <sheetData>
    <row r="2" ht="18.75">
      <c r="D2" s="66"/>
    </row>
    <row r="3" spans="1:11" s="75" customFormat="1" ht="18.75">
      <c r="A3" s="69"/>
      <c r="B3" s="70"/>
      <c r="C3" s="65"/>
      <c r="D3" s="71" t="s">
        <v>35</v>
      </c>
      <c r="E3" s="72"/>
      <c r="F3" s="73"/>
      <c r="G3" s="67"/>
      <c r="H3" s="74"/>
      <c r="I3" s="74"/>
      <c r="J3" s="131"/>
      <c r="K3" s="131"/>
    </row>
    <row r="4" spans="1:11" s="76" customFormat="1" ht="45">
      <c r="A4" s="60" t="s">
        <v>0</v>
      </c>
      <c r="B4" s="49" t="s">
        <v>1</v>
      </c>
      <c r="C4" s="49" t="s">
        <v>2</v>
      </c>
      <c r="D4" s="49" t="s">
        <v>3</v>
      </c>
      <c r="E4" s="49" t="s">
        <v>4</v>
      </c>
      <c r="F4" s="49" t="s">
        <v>5</v>
      </c>
      <c r="G4" s="49" t="s">
        <v>6</v>
      </c>
      <c r="H4" s="49" t="s">
        <v>7</v>
      </c>
      <c r="I4" s="49" t="s">
        <v>8</v>
      </c>
      <c r="J4" s="50" t="s">
        <v>9</v>
      </c>
      <c r="K4" s="50" t="s">
        <v>22</v>
      </c>
    </row>
    <row r="5" spans="1:11" ht="46.5" customHeight="1">
      <c r="A5" s="132" t="s">
        <v>10</v>
      </c>
      <c r="B5" s="77">
        <v>1</v>
      </c>
      <c r="C5" s="78" t="s">
        <v>11</v>
      </c>
      <c r="D5" s="79" t="s">
        <v>12</v>
      </c>
      <c r="E5" s="80" t="s">
        <v>19</v>
      </c>
      <c r="F5" s="80" t="s">
        <v>21</v>
      </c>
      <c r="G5" s="81" t="s">
        <v>13</v>
      </c>
      <c r="H5" s="82">
        <v>15000</v>
      </c>
      <c r="I5" s="57">
        <v>7000</v>
      </c>
      <c r="J5" s="58">
        <f>I5</f>
        <v>7000</v>
      </c>
      <c r="K5" s="58" t="s">
        <v>24</v>
      </c>
    </row>
    <row r="6" spans="1:11" ht="56.25">
      <c r="A6" s="132"/>
      <c r="B6" s="77">
        <v>2</v>
      </c>
      <c r="C6" s="78" t="s">
        <v>11</v>
      </c>
      <c r="D6" s="79" t="s">
        <v>20</v>
      </c>
      <c r="E6" s="80" t="s">
        <v>19</v>
      </c>
      <c r="F6" s="59" t="s">
        <v>14</v>
      </c>
      <c r="G6" s="81" t="s">
        <v>13</v>
      </c>
      <c r="H6" s="82">
        <v>15000</v>
      </c>
      <c r="I6" s="57">
        <v>4000</v>
      </c>
      <c r="J6" s="58">
        <f>I6*1</f>
        <v>4000</v>
      </c>
      <c r="K6" s="58" t="s">
        <v>23</v>
      </c>
    </row>
    <row r="7" spans="2:11" ht="18.75">
      <c r="B7" s="83"/>
      <c r="C7" s="17"/>
      <c r="D7" s="17"/>
      <c r="E7" s="83"/>
      <c r="F7" s="84"/>
      <c r="H7" s="83"/>
      <c r="I7" s="85"/>
      <c r="J7" s="86"/>
      <c r="K7" s="87"/>
    </row>
    <row r="8" spans="2:11" ht="18.75">
      <c r="B8" s="83"/>
      <c r="C8" s="17"/>
      <c r="D8" s="17"/>
      <c r="E8" s="83"/>
      <c r="F8" s="84"/>
      <c r="H8" s="83"/>
      <c r="I8" s="85"/>
      <c r="J8" s="86"/>
      <c r="K8" s="87"/>
    </row>
    <row r="9" spans="2:11" ht="18.75">
      <c r="B9" s="83"/>
      <c r="C9" s="88" t="s">
        <v>15</v>
      </c>
      <c r="D9" s="88"/>
      <c r="E9" s="88"/>
      <c r="F9" s="89"/>
      <c r="G9" s="88"/>
      <c r="H9" s="90"/>
      <c r="I9" s="88"/>
      <c r="J9" s="86"/>
      <c r="K9" s="87"/>
    </row>
    <row r="10" spans="1:11" ht="18.75">
      <c r="A10" s="91"/>
      <c r="B10" s="92"/>
      <c r="C10" s="88"/>
      <c r="D10" s="88"/>
      <c r="E10" s="88"/>
      <c r="F10" s="89"/>
      <c r="G10" s="88"/>
      <c r="H10" s="90"/>
      <c r="I10" s="88"/>
      <c r="J10" s="86"/>
      <c r="K10" s="87"/>
    </row>
    <row r="11" spans="3:11" s="83" customFormat="1" ht="19.5" thickBot="1">
      <c r="C11" s="93" t="s">
        <v>16</v>
      </c>
      <c r="D11" s="94"/>
      <c r="E11" s="94"/>
      <c r="F11" s="95"/>
      <c r="G11" s="94"/>
      <c r="H11" s="96"/>
      <c r="I11" s="96"/>
      <c r="K11" s="97"/>
    </row>
    <row r="12" spans="3:11" s="83" customFormat="1" ht="18.75" customHeight="1" thickBot="1">
      <c r="C12" s="120" t="s">
        <v>17</v>
      </c>
      <c r="D12" s="121"/>
      <c r="E12" s="133" t="s">
        <v>27</v>
      </c>
      <c r="F12" s="98" t="s">
        <v>26</v>
      </c>
      <c r="G12" s="124" t="s">
        <v>30</v>
      </c>
      <c r="H12" s="135" t="s">
        <v>18</v>
      </c>
      <c r="I12" s="136"/>
      <c r="K12" s="97"/>
    </row>
    <row r="13" spans="3:11" s="83" customFormat="1" ht="19.5" thickBot="1">
      <c r="C13" s="122"/>
      <c r="D13" s="123"/>
      <c r="E13" s="134"/>
      <c r="F13" s="99" t="s">
        <v>25</v>
      </c>
      <c r="G13" s="125"/>
      <c r="H13" s="137"/>
      <c r="I13" s="138"/>
      <c r="K13" s="100"/>
    </row>
    <row r="14" spans="1:11" s="83" customFormat="1" ht="18.75">
      <c r="A14" s="35"/>
      <c r="F14" s="84"/>
      <c r="H14" s="101"/>
      <c r="K14" s="102"/>
    </row>
    <row r="15" spans="1:10" s="83" customFormat="1" ht="18.75">
      <c r="A15" s="35"/>
      <c r="F15" s="103"/>
      <c r="H15" s="100"/>
      <c r="I15" s="100"/>
      <c r="J15" s="100"/>
    </row>
    <row r="17" spans="1:11" ht="18.75">
      <c r="A17" s="65"/>
      <c r="C17" s="104"/>
      <c r="D17" s="83"/>
      <c r="E17" s="83"/>
      <c r="F17" s="84"/>
      <c r="G17" s="83"/>
      <c r="H17" s="105"/>
      <c r="I17" s="105"/>
      <c r="J17" s="106"/>
      <c r="K17" s="107"/>
    </row>
    <row r="20" spans="1:11" ht="18.75">
      <c r="A20" s="65"/>
      <c r="C20" s="108"/>
      <c r="D20" s="83"/>
      <c r="E20" s="83"/>
      <c r="F20" s="84"/>
      <c r="G20" s="83"/>
      <c r="H20" s="100"/>
      <c r="I20" s="100"/>
      <c r="J20" s="100"/>
      <c r="K20" s="83"/>
    </row>
    <row r="21" spans="1:11" ht="18.75">
      <c r="A21" s="65"/>
      <c r="C21" s="83"/>
      <c r="D21" s="83"/>
      <c r="E21" s="83"/>
      <c r="F21" s="84"/>
      <c r="G21" s="83"/>
      <c r="H21" s="100"/>
      <c r="I21" s="100"/>
      <c r="J21" s="100"/>
      <c r="K21" s="83"/>
    </row>
    <row r="22" spans="1:11" ht="18.75">
      <c r="A22" s="65"/>
      <c r="C22" s="83"/>
      <c r="D22" s="83"/>
      <c r="E22" s="83"/>
      <c r="F22" s="84"/>
      <c r="G22" s="83"/>
      <c r="H22" s="100"/>
      <c r="I22" s="100"/>
      <c r="J22" s="100"/>
      <c r="K22" s="83"/>
    </row>
    <row r="23" spans="1:11" ht="18.75">
      <c r="A23" s="65"/>
      <c r="C23" s="83"/>
      <c r="D23" s="83"/>
      <c r="E23" s="83"/>
      <c r="F23" s="84"/>
      <c r="G23" s="83"/>
      <c r="H23" s="100"/>
      <c r="I23" s="100"/>
      <c r="J23" s="100"/>
      <c r="K23" s="83"/>
    </row>
    <row r="24" spans="1:11" ht="18.75">
      <c r="A24" s="65"/>
      <c r="C24" s="83"/>
      <c r="D24" s="83"/>
      <c r="E24" s="83"/>
      <c r="F24" s="84"/>
      <c r="G24" s="83"/>
      <c r="H24" s="100"/>
      <c r="I24" s="100"/>
      <c r="J24" s="100"/>
      <c r="K24" s="83"/>
    </row>
    <row r="25" spans="1:11" ht="18.75">
      <c r="A25" s="65"/>
      <c r="C25" s="83"/>
      <c r="D25" s="83"/>
      <c r="E25" s="83"/>
      <c r="F25" s="84"/>
      <c r="G25" s="83"/>
      <c r="H25" s="100"/>
      <c r="I25" s="100"/>
      <c r="J25" s="100"/>
      <c r="K25" s="83"/>
    </row>
    <row r="26" spans="1:9" ht="18.75">
      <c r="A26" s="65"/>
      <c r="C26" s="109"/>
      <c r="D26" s="83"/>
      <c r="E26" s="83"/>
      <c r="F26" s="84"/>
      <c r="G26" s="83"/>
      <c r="H26" s="100"/>
      <c r="I26" s="100"/>
    </row>
    <row r="27" spans="1:9" ht="18.75">
      <c r="A27" s="65"/>
      <c r="C27" s="83"/>
      <c r="D27" s="83"/>
      <c r="E27" s="83"/>
      <c r="F27" s="110"/>
      <c r="G27" s="83"/>
      <c r="H27" s="100"/>
      <c r="I27" s="100"/>
    </row>
    <row r="28" spans="1:9" ht="18.75">
      <c r="A28" s="65"/>
      <c r="C28" s="70"/>
      <c r="D28" s="83"/>
      <c r="E28" s="83"/>
      <c r="F28" s="110"/>
      <c r="G28" s="83"/>
      <c r="H28" s="100"/>
      <c r="I28" s="100"/>
    </row>
    <row r="29" spans="1:9" ht="18.75">
      <c r="A29" s="65"/>
      <c r="C29" s="83"/>
      <c r="D29" s="83"/>
      <c r="E29" s="83"/>
      <c r="F29" s="110"/>
      <c r="G29" s="83"/>
      <c r="H29" s="100"/>
      <c r="I29" s="100"/>
    </row>
    <row r="30" spans="1:9" ht="18.75">
      <c r="A30" s="65"/>
      <c r="C30" s="83"/>
      <c r="D30" s="83"/>
      <c r="E30" s="83"/>
      <c r="F30" s="83"/>
      <c r="G30" s="83"/>
      <c r="H30" s="100"/>
      <c r="I30" s="100"/>
    </row>
    <row r="31" spans="1:9" ht="18.75">
      <c r="A31" s="65"/>
      <c r="C31" s="130"/>
      <c r="D31" s="130"/>
      <c r="E31" s="83"/>
      <c r="F31" s="83"/>
      <c r="G31" s="83"/>
      <c r="H31" s="100"/>
      <c r="I31" s="100"/>
    </row>
    <row r="32" spans="1:9" ht="18.75">
      <c r="A32" s="65"/>
      <c r="C32" s="111"/>
      <c r="D32" s="109"/>
      <c r="E32" s="83"/>
      <c r="F32" s="83"/>
      <c r="G32" s="83"/>
      <c r="H32" s="100"/>
      <c r="I32" s="100"/>
    </row>
  </sheetData>
  <sheetProtection/>
  <mergeCells count="7">
    <mergeCell ref="C31:D31"/>
    <mergeCell ref="J3:K3"/>
    <mergeCell ref="A5:A6"/>
    <mergeCell ref="C12:D13"/>
    <mergeCell ref="E12:E13"/>
    <mergeCell ref="G12:G13"/>
    <mergeCell ref="H12:I13"/>
  </mergeCells>
  <hyperlinks>
    <hyperlink ref="G12" r:id="rId1" display="sa@pdg.ru "/>
    <hyperlink ref="H12:H13" r:id="rId2" display="http://pdg.ru/projects/allnw"/>
    <hyperlink ref="H12" r:id="rId3" display="http://pdg.ru/projects/restate"/>
  </hyperlinks>
  <printOptions/>
  <pageMargins left="0.7" right="0.7" top="0.75" bottom="0.75" header="0.3" footer="0.3"/>
  <pageSetup horizontalDpi="600" verticalDpi="600" orientation="portrait" paperSize="9"/>
  <drawing r:id="rId4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32"/>
  <sheetViews>
    <sheetView zoomScalePageLayoutView="125" workbookViewId="0" topLeftCell="A1">
      <selection activeCell="E12" sqref="E12:F13"/>
    </sheetView>
  </sheetViews>
  <sheetFormatPr defaultColWidth="10.00390625" defaultRowHeight="15" outlineLevelCol="1"/>
  <cols>
    <col min="1" max="1" width="4.00390625" style="64" customWidth="1"/>
    <col min="2" max="2" width="4.00390625" style="65" customWidth="1"/>
    <col min="3" max="3" width="13.421875" style="65" customWidth="1"/>
    <col min="4" max="4" width="27.7109375" style="65" customWidth="1"/>
    <col min="5" max="5" width="13.421875" style="67" customWidth="1"/>
    <col min="6" max="6" width="30.00390625" style="67" customWidth="1"/>
    <col min="7" max="7" width="14.00390625" style="67" customWidth="1"/>
    <col min="8" max="8" width="13.7109375" style="65" customWidth="1" outlineLevel="1"/>
    <col min="9" max="9" width="13.140625" style="65" customWidth="1" outlineLevel="1"/>
    <col min="10" max="10" width="15.421875" style="65" customWidth="1" outlineLevel="1"/>
    <col min="11" max="11" width="12.00390625" style="68" customWidth="1" outlineLevel="1"/>
    <col min="12" max="16384" width="10.00390625" style="65" customWidth="1"/>
  </cols>
  <sheetData>
    <row r="2" ht="18.75">
      <c r="D2" s="66"/>
    </row>
    <row r="3" spans="1:11" s="75" customFormat="1" ht="18.75">
      <c r="A3" s="69"/>
      <c r="B3" s="70"/>
      <c r="C3" s="65"/>
      <c r="D3" s="71" t="s">
        <v>35</v>
      </c>
      <c r="E3" s="72"/>
      <c r="F3" s="73"/>
      <c r="G3" s="67"/>
      <c r="H3" s="74"/>
      <c r="I3" s="74"/>
      <c r="J3" s="131"/>
      <c r="K3" s="131"/>
    </row>
    <row r="4" spans="1:11" s="76" customFormat="1" ht="45">
      <c r="A4" s="60" t="s">
        <v>0</v>
      </c>
      <c r="B4" s="49" t="s">
        <v>1</v>
      </c>
      <c r="C4" s="49" t="s">
        <v>2</v>
      </c>
      <c r="D4" s="49" t="s">
        <v>3</v>
      </c>
      <c r="E4" s="49" t="s">
        <v>4</v>
      </c>
      <c r="F4" s="49" t="s">
        <v>5</v>
      </c>
      <c r="G4" s="49" t="s">
        <v>6</v>
      </c>
      <c r="H4" s="49" t="s">
        <v>7</v>
      </c>
      <c r="I4" s="49" t="s">
        <v>8</v>
      </c>
      <c r="J4" s="50" t="s">
        <v>9</v>
      </c>
      <c r="K4" s="50" t="s">
        <v>22</v>
      </c>
    </row>
    <row r="5" spans="1:11" ht="42" customHeight="1">
      <c r="A5" s="139" t="s">
        <v>10</v>
      </c>
      <c r="B5" s="77">
        <v>1</v>
      </c>
      <c r="C5" s="78" t="s">
        <v>11</v>
      </c>
      <c r="D5" s="79" t="s">
        <v>12</v>
      </c>
      <c r="E5" s="80" t="s">
        <v>19</v>
      </c>
      <c r="F5" s="80" t="s">
        <v>21</v>
      </c>
      <c r="G5" s="81" t="s">
        <v>13</v>
      </c>
      <c r="H5" s="82">
        <v>22000</v>
      </c>
      <c r="I5" s="57">
        <v>10000</v>
      </c>
      <c r="J5" s="58">
        <f>I5</f>
        <v>10000</v>
      </c>
      <c r="K5" s="58" t="s">
        <v>24</v>
      </c>
    </row>
    <row r="6" spans="1:11" ht="57" thickBot="1">
      <c r="A6" s="140"/>
      <c r="B6" s="77">
        <v>2</v>
      </c>
      <c r="C6" s="78" t="s">
        <v>11</v>
      </c>
      <c r="D6" s="79" t="s">
        <v>20</v>
      </c>
      <c r="E6" s="80" t="s">
        <v>19</v>
      </c>
      <c r="F6" s="59" t="s">
        <v>14</v>
      </c>
      <c r="G6" s="81" t="s">
        <v>13</v>
      </c>
      <c r="H6" s="82">
        <v>22000</v>
      </c>
      <c r="I6" s="57">
        <v>5000</v>
      </c>
      <c r="J6" s="58">
        <f>I6*1</f>
        <v>5000</v>
      </c>
      <c r="K6" s="58" t="s">
        <v>23</v>
      </c>
    </row>
    <row r="7" spans="2:11" ht="18.75">
      <c r="B7" s="83"/>
      <c r="C7" s="17"/>
      <c r="D7" s="17"/>
      <c r="E7" s="83"/>
      <c r="F7" s="84"/>
      <c r="H7" s="83"/>
      <c r="I7" s="85"/>
      <c r="J7" s="86"/>
      <c r="K7" s="87"/>
    </row>
    <row r="8" spans="2:11" ht="18.75">
      <c r="B8" s="83"/>
      <c r="C8" s="17"/>
      <c r="D8" s="17"/>
      <c r="E8" s="83"/>
      <c r="F8" s="84"/>
      <c r="H8" s="83"/>
      <c r="I8" s="85"/>
      <c r="J8" s="86"/>
      <c r="K8" s="87"/>
    </row>
    <row r="9" spans="2:11" ht="18.75">
      <c r="B9" s="83"/>
      <c r="C9" s="88" t="s">
        <v>15</v>
      </c>
      <c r="D9" s="88"/>
      <c r="E9" s="88"/>
      <c r="F9" s="89"/>
      <c r="G9" s="88"/>
      <c r="H9" s="90"/>
      <c r="I9" s="88"/>
      <c r="J9" s="86"/>
      <c r="K9" s="87"/>
    </row>
    <row r="10" spans="1:11" ht="18.75">
      <c r="A10" s="91"/>
      <c r="B10" s="92"/>
      <c r="C10" s="88"/>
      <c r="D10" s="88"/>
      <c r="E10" s="88"/>
      <c r="F10" s="89"/>
      <c r="G10" s="88"/>
      <c r="H10" s="90"/>
      <c r="I10" s="88"/>
      <c r="J10" s="86"/>
      <c r="K10" s="87"/>
    </row>
    <row r="11" spans="3:11" s="83" customFormat="1" ht="19.5" thickBot="1">
      <c r="C11" s="93" t="s">
        <v>16</v>
      </c>
      <c r="D11" s="94"/>
      <c r="E11" s="94"/>
      <c r="F11" s="95"/>
      <c r="G11" s="94"/>
      <c r="H11" s="96"/>
      <c r="I11" s="96"/>
      <c r="K11" s="97"/>
    </row>
    <row r="12" spans="3:11" s="83" customFormat="1" ht="18.75" customHeight="1" thickBot="1">
      <c r="C12" s="120" t="s">
        <v>17</v>
      </c>
      <c r="D12" s="121"/>
      <c r="E12" s="133" t="s">
        <v>27</v>
      </c>
      <c r="F12" s="98" t="s">
        <v>26</v>
      </c>
      <c r="G12" s="124" t="s">
        <v>30</v>
      </c>
      <c r="H12" s="135" t="s">
        <v>18</v>
      </c>
      <c r="I12" s="136"/>
      <c r="K12" s="97"/>
    </row>
    <row r="13" spans="3:11" s="83" customFormat="1" ht="19.5" thickBot="1">
      <c r="C13" s="122"/>
      <c r="D13" s="123"/>
      <c r="E13" s="134"/>
      <c r="F13" s="99" t="s">
        <v>25</v>
      </c>
      <c r="G13" s="125"/>
      <c r="H13" s="137"/>
      <c r="I13" s="138"/>
      <c r="K13" s="100"/>
    </row>
    <row r="14" spans="1:11" s="83" customFormat="1" ht="18.75">
      <c r="A14" s="35"/>
      <c r="F14" s="84"/>
      <c r="H14" s="101"/>
      <c r="K14" s="102"/>
    </row>
    <row r="15" spans="1:10" s="83" customFormat="1" ht="18.75">
      <c r="A15" s="35"/>
      <c r="F15" s="103"/>
      <c r="H15" s="100"/>
      <c r="I15" s="100"/>
      <c r="J15" s="100"/>
    </row>
    <row r="17" spans="1:11" ht="18.75">
      <c r="A17" s="65"/>
      <c r="C17" s="104"/>
      <c r="D17" s="83"/>
      <c r="E17" s="83"/>
      <c r="F17" s="84"/>
      <c r="G17" s="83"/>
      <c r="H17" s="105"/>
      <c r="I17" s="105"/>
      <c r="J17" s="106"/>
      <c r="K17" s="107"/>
    </row>
    <row r="20" spans="1:11" ht="18.75">
      <c r="A20" s="65"/>
      <c r="C20" s="108"/>
      <c r="D20" s="83"/>
      <c r="E20" s="83"/>
      <c r="F20" s="84"/>
      <c r="G20" s="83"/>
      <c r="H20" s="100"/>
      <c r="I20" s="100"/>
      <c r="J20" s="100"/>
      <c r="K20" s="83"/>
    </row>
    <row r="21" spans="1:11" ht="18.75">
      <c r="A21" s="65"/>
      <c r="C21" s="83"/>
      <c r="D21" s="83"/>
      <c r="E21" s="83"/>
      <c r="F21" s="84"/>
      <c r="G21" s="83"/>
      <c r="H21" s="100"/>
      <c r="I21" s="100"/>
      <c r="J21" s="100"/>
      <c r="K21" s="83"/>
    </row>
    <row r="22" spans="1:11" ht="18.75">
      <c r="A22" s="65"/>
      <c r="C22" s="83"/>
      <c r="D22" s="83"/>
      <c r="E22" s="83"/>
      <c r="F22" s="84"/>
      <c r="G22" s="83"/>
      <c r="H22" s="100"/>
      <c r="I22" s="100"/>
      <c r="J22" s="100"/>
      <c r="K22" s="83"/>
    </row>
    <row r="23" spans="1:11" ht="18.75">
      <c r="A23" s="65"/>
      <c r="C23" s="83"/>
      <c r="D23" s="83"/>
      <c r="E23" s="83"/>
      <c r="F23" s="84"/>
      <c r="G23" s="83"/>
      <c r="H23" s="100"/>
      <c r="I23" s="100"/>
      <c r="J23" s="100"/>
      <c r="K23" s="83"/>
    </row>
    <row r="24" spans="1:11" ht="18.75">
      <c r="A24" s="65"/>
      <c r="C24" s="83"/>
      <c r="D24" s="83"/>
      <c r="E24" s="83"/>
      <c r="F24" s="84"/>
      <c r="G24" s="83"/>
      <c r="H24" s="100"/>
      <c r="I24" s="100"/>
      <c r="J24" s="100"/>
      <c r="K24" s="83"/>
    </row>
    <row r="25" spans="1:11" ht="18.75">
      <c r="A25" s="65"/>
      <c r="C25" s="83"/>
      <c r="D25" s="83"/>
      <c r="E25" s="83"/>
      <c r="F25" s="84"/>
      <c r="G25" s="83"/>
      <c r="H25" s="100"/>
      <c r="I25" s="100"/>
      <c r="J25" s="100"/>
      <c r="K25" s="83"/>
    </row>
    <row r="26" spans="1:9" ht="18.75">
      <c r="A26" s="65"/>
      <c r="C26" s="109"/>
      <c r="D26" s="83"/>
      <c r="E26" s="83"/>
      <c r="F26" s="84"/>
      <c r="G26" s="83"/>
      <c r="H26" s="100"/>
      <c r="I26" s="100"/>
    </row>
    <row r="27" spans="1:9" ht="18.75">
      <c r="A27" s="65"/>
      <c r="C27" s="83"/>
      <c r="D27" s="83"/>
      <c r="E27" s="83"/>
      <c r="F27" s="110"/>
      <c r="G27" s="83"/>
      <c r="H27" s="100"/>
      <c r="I27" s="100"/>
    </row>
    <row r="28" spans="1:9" ht="18.75">
      <c r="A28" s="65"/>
      <c r="C28" s="70"/>
      <c r="D28" s="83"/>
      <c r="E28" s="83"/>
      <c r="F28" s="110"/>
      <c r="G28" s="83"/>
      <c r="H28" s="100"/>
      <c r="I28" s="100"/>
    </row>
    <row r="29" spans="1:9" ht="18.75">
      <c r="A29" s="65"/>
      <c r="C29" s="83"/>
      <c r="D29" s="83"/>
      <c r="E29" s="83"/>
      <c r="F29" s="110"/>
      <c r="G29" s="83"/>
      <c r="H29" s="100"/>
      <c r="I29" s="100"/>
    </row>
    <row r="30" spans="1:9" ht="18.75">
      <c r="A30" s="65"/>
      <c r="C30" s="83"/>
      <c r="D30" s="83"/>
      <c r="E30" s="83"/>
      <c r="F30" s="83"/>
      <c r="G30" s="83"/>
      <c r="H30" s="100"/>
      <c r="I30" s="100"/>
    </row>
    <row r="31" spans="1:9" ht="18.75">
      <c r="A31" s="65"/>
      <c r="C31" s="130"/>
      <c r="D31" s="130"/>
      <c r="E31" s="83"/>
      <c r="F31" s="83"/>
      <c r="G31" s="83"/>
      <c r="H31" s="100"/>
      <c r="I31" s="100"/>
    </row>
    <row r="32" spans="1:9" ht="18.75">
      <c r="A32" s="65"/>
      <c r="C32" s="111"/>
      <c r="D32" s="109"/>
      <c r="E32" s="83"/>
      <c r="F32" s="83"/>
      <c r="G32" s="83"/>
      <c r="H32" s="100"/>
      <c r="I32" s="100"/>
    </row>
  </sheetData>
  <sheetProtection/>
  <mergeCells count="7">
    <mergeCell ref="C31:D31"/>
    <mergeCell ref="J3:K3"/>
    <mergeCell ref="A5:A6"/>
    <mergeCell ref="C12:D13"/>
    <mergeCell ref="E12:E13"/>
    <mergeCell ref="G12:G13"/>
    <mergeCell ref="H12:I13"/>
  </mergeCells>
  <hyperlinks>
    <hyperlink ref="G12" r:id="rId1" display="sa@pdg.ru "/>
    <hyperlink ref="H12:H13" r:id="rId2" display="http://pdg.ru/projects/allnw"/>
    <hyperlink ref="H12" r:id="rId3" display="http://pdg.ru/projects/restate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6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32"/>
  <sheetViews>
    <sheetView zoomScalePageLayoutView="125" workbookViewId="0" topLeftCell="A1">
      <selection activeCell="E6" sqref="E6"/>
    </sheetView>
  </sheetViews>
  <sheetFormatPr defaultColWidth="10.00390625" defaultRowHeight="15" outlineLevelCol="1"/>
  <cols>
    <col min="1" max="1" width="4.00390625" style="1" customWidth="1"/>
    <col min="2" max="2" width="4.00390625" style="2" customWidth="1"/>
    <col min="3" max="3" width="13.421875" style="2" customWidth="1"/>
    <col min="4" max="4" width="27.7109375" style="2" customWidth="1"/>
    <col min="5" max="5" width="13.421875" style="3" customWidth="1"/>
    <col min="6" max="6" width="30.00390625" style="3" customWidth="1"/>
    <col min="7" max="7" width="14.00390625" style="3" customWidth="1"/>
    <col min="8" max="8" width="13.7109375" style="2" customWidth="1" outlineLevel="1"/>
    <col min="9" max="9" width="13.140625" style="2" customWidth="1" outlineLevel="1"/>
    <col min="10" max="10" width="15.421875" style="2" customWidth="1" outlineLevel="1"/>
    <col min="11" max="11" width="12.00390625" style="4" customWidth="1" outlineLevel="1"/>
    <col min="12" max="16384" width="10.00390625" style="5" customWidth="1"/>
  </cols>
  <sheetData>
    <row r="2" ht="18.75">
      <c r="D2" s="6"/>
    </row>
    <row r="3" spans="1:11" s="14" customFormat="1" ht="18.75">
      <c r="A3" s="7"/>
      <c r="B3" s="8"/>
      <c r="C3" s="2"/>
      <c r="D3" s="9" t="s">
        <v>35</v>
      </c>
      <c r="E3" s="10"/>
      <c r="F3" s="11"/>
      <c r="G3" s="12"/>
      <c r="H3" s="13"/>
      <c r="I3" s="13"/>
      <c r="J3" s="117"/>
      <c r="K3" s="117"/>
    </row>
    <row r="4" spans="1:11" s="15" customFormat="1" ht="45">
      <c r="A4" s="60" t="s">
        <v>0</v>
      </c>
      <c r="B4" s="49" t="s">
        <v>1</v>
      </c>
      <c r="C4" s="49" t="s">
        <v>2</v>
      </c>
      <c r="D4" s="49" t="s">
        <v>3</v>
      </c>
      <c r="E4" s="49" t="s">
        <v>4</v>
      </c>
      <c r="F4" s="49" t="s">
        <v>5</v>
      </c>
      <c r="G4" s="49" t="s">
        <v>6</v>
      </c>
      <c r="H4" s="49" t="s">
        <v>7</v>
      </c>
      <c r="I4" s="49" t="s">
        <v>8</v>
      </c>
      <c r="J4" s="50" t="s">
        <v>9</v>
      </c>
      <c r="K4" s="50" t="s">
        <v>22</v>
      </c>
    </row>
    <row r="5" spans="1:11" ht="48" customHeight="1">
      <c r="A5" s="118" t="s">
        <v>10</v>
      </c>
      <c r="B5" s="51">
        <v>1</v>
      </c>
      <c r="C5" s="52" t="s">
        <v>11</v>
      </c>
      <c r="D5" s="53" t="s">
        <v>12</v>
      </c>
      <c r="E5" s="54" t="s">
        <v>28</v>
      </c>
      <c r="F5" s="54" t="s">
        <v>21</v>
      </c>
      <c r="G5" s="55" t="s">
        <v>13</v>
      </c>
      <c r="H5" s="56">
        <v>30000</v>
      </c>
      <c r="I5" s="57">
        <v>15000</v>
      </c>
      <c r="J5" s="58">
        <f>I5</f>
        <v>15000</v>
      </c>
      <c r="K5" s="58" t="s">
        <v>24</v>
      </c>
    </row>
    <row r="6" spans="1:11" ht="57" thickBot="1">
      <c r="A6" s="119"/>
      <c r="B6" s="51">
        <v>2</v>
      </c>
      <c r="C6" s="52" t="s">
        <v>11</v>
      </c>
      <c r="D6" s="53" t="s">
        <v>20</v>
      </c>
      <c r="E6" s="54" t="s">
        <v>19</v>
      </c>
      <c r="F6" s="59" t="s">
        <v>14</v>
      </c>
      <c r="G6" s="55" t="s">
        <v>13</v>
      </c>
      <c r="H6" s="56">
        <v>45000</v>
      </c>
      <c r="I6" s="57">
        <v>10000</v>
      </c>
      <c r="J6" s="58">
        <f>I6*1</f>
        <v>10000</v>
      </c>
      <c r="K6" s="58" t="s">
        <v>23</v>
      </c>
    </row>
    <row r="7" spans="2:11" ht="18.75">
      <c r="B7" s="16"/>
      <c r="C7" s="17"/>
      <c r="D7" s="17"/>
      <c r="E7" s="16"/>
      <c r="F7" s="18"/>
      <c r="H7" s="16"/>
      <c r="I7" s="19"/>
      <c r="J7" s="20"/>
      <c r="K7" s="21"/>
    </row>
    <row r="8" spans="2:11" ht="18.75">
      <c r="B8" s="16"/>
      <c r="C8" s="17"/>
      <c r="D8" s="17"/>
      <c r="E8" s="16"/>
      <c r="F8" s="18"/>
      <c r="H8" s="16"/>
      <c r="I8" s="19"/>
      <c r="J8" s="20"/>
      <c r="K8" s="21"/>
    </row>
    <row r="9" spans="2:11" ht="18.75">
      <c r="B9" s="16"/>
      <c r="C9" s="22" t="s">
        <v>15</v>
      </c>
      <c r="D9" s="22"/>
      <c r="E9" s="22"/>
      <c r="F9" s="23"/>
      <c r="G9" s="24"/>
      <c r="H9" s="25"/>
      <c r="I9" s="24"/>
      <c r="J9" s="20"/>
      <c r="K9" s="21"/>
    </row>
    <row r="10" spans="1:11" ht="18.75">
      <c r="A10" s="26"/>
      <c r="B10" s="27"/>
      <c r="C10" s="22"/>
      <c r="D10" s="22"/>
      <c r="E10" s="22"/>
      <c r="F10" s="23"/>
      <c r="G10" s="24"/>
      <c r="H10" s="25"/>
      <c r="I10" s="24"/>
      <c r="J10" s="20"/>
      <c r="K10" s="21"/>
    </row>
    <row r="11" spans="3:11" s="28" customFormat="1" ht="19.5" thickBot="1">
      <c r="C11" s="29" t="s">
        <v>16</v>
      </c>
      <c r="D11" s="30"/>
      <c r="E11" s="30"/>
      <c r="F11" s="31"/>
      <c r="G11" s="30"/>
      <c r="H11" s="32"/>
      <c r="I11" s="32"/>
      <c r="K11" s="33"/>
    </row>
    <row r="12" spans="3:11" s="28" customFormat="1" ht="18.75" customHeight="1" thickBot="1">
      <c r="C12" s="120" t="s">
        <v>17</v>
      </c>
      <c r="D12" s="121"/>
      <c r="E12" s="115" t="s">
        <v>27</v>
      </c>
      <c r="F12" s="63" t="s">
        <v>26</v>
      </c>
      <c r="G12" s="124" t="s">
        <v>29</v>
      </c>
      <c r="H12" s="126" t="s">
        <v>18</v>
      </c>
      <c r="I12" s="127"/>
      <c r="K12" s="33"/>
    </row>
    <row r="13" spans="3:11" s="28" customFormat="1" ht="19.5" thickBot="1">
      <c r="C13" s="122"/>
      <c r="D13" s="123"/>
      <c r="E13" s="116"/>
      <c r="F13" s="61" t="s">
        <v>25</v>
      </c>
      <c r="G13" s="125"/>
      <c r="H13" s="128"/>
      <c r="I13" s="129"/>
      <c r="K13" s="34"/>
    </row>
    <row r="14" spans="1:11" s="28" customFormat="1" ht="18.75">
      <c r="A14" s="35"/>
      <c r="B14" s="16"/>
      <c r="D14" s="16"/>
      <c r="E14" s="16"/>
      <c r="F14" s="18"/>
      <c r="G14" s="16"/>
      <c r="H14" s="36"/>
      <c r="K14" s="37"/>
    </row>
    <row r="15" spans="1:11" s="28" customFormat="1" ht="18.75">
      <c r="A15" s="35"/>
      <c r="B15" s="16"/>
      <c r="D15" s="16"/>
      <c r="E15" s="16"/>
      <c r="F15" s="38"/>
      <c r="G15" s="16"/>
      <c r="H15" s="39"/>
      <c r="I15" s="39"/>
      <c r="J15" s="39"/>
      <c r="K15" s="16"/>
    </row>
    <row r="17" spans="1:11" ht="18.75">
      <c r="A17" s="5"/>
      <c r="B17" s="5"/>
      <c r="C17" s="40"/>
      <c r="D17" s="16"/>
      <c r="E17" s="16"/>
      <c r="F17" s="18"/>
      <c r="G17" s="16"/>
      <c r="H17" s="41"/>
      <c r="I17" s="41"/>
      <c r="J17" s="42"/>
      <c r="K17" s="43"/>
    </row>
    <row r="20" spans="1:11" ht="18.75">
      <c r="A20" s="5"/>
      <c r="B20" s="5"/>
      <c r="C20" s="44"/>
      <c r="D20" s="16"/>
      <c r="E20" s="16"/>
      <c r="F20" s="18"/>
      <c r="G20" s="16"/>
      <c r="H20" s="39"/>
      <c r="I20" s="39"/>
      <c r="J20" s="39"/>
      <c r="K20" s="16"/>
    </row>
    <row r="21" spans="1:11" ht="18.75">
      <c r="A21" s="5"/>
      <c r="B21" s="5"/>
      <c r="C21" s="28"/>
      <c r="D21" s="16"/>
      <c r="E21" s="16"/>
      <c r="F21" s="18"/>
      <c r="G21" s="16"/>
      <c r="H21" s="39"/>
      <c r="I21" s="39"/>
      <c r="J21" s="39"/>
      <c r="K21" s="16"/>
    </row>
    <row r="22" spans="1:11" ht="18.75">
      <c r="A22" s="5"/>
      <c r="B22" s="5"/>
      <c r="C22" s="28"/>
      <c r="D22" s="16"/>
      <c r="E22" s="16"/>
      <c r="F22" s="18"/>
      <c r="G22" s="16"/>
      <c r="H22" s="39"/>
      <c r="I22" s="39"/>
      <c r="J22" s="39"/>
      <c r="K22" s="16"/>
    </row>
    <row r="23" spans="1:11" ht="18.75">
      <c r="A23" s="5"/>
      <c r="B23" s="5"/>
      <c r="C23" s="28"/>
      <c r="D23" s="16"/>
      <c r="E23" s="16"/>
      <c r="F23" s="18"/>
      <c r="G23" s="16"/>
      <c r="H23" s="39"/>
      <c r="I23" s="39"/>
      <c r="J23" s="39"/>
      <c r="K23" s="16"/>
    </row>
    <row r="24" spans="1:11" ht="18.75">
      <c r="A24" s="5"/>
      <c r="B24" s="5"/>
      <c r="C24" s="16"/>
      <c r="D24" s="16"/>
      <c r="E24" s="16"/>
      <c r="F24" s="18"/>
      <c r="G24" s="16"/>
      <c r="H24" s="39"/>
      <c r="I24" s="39"/>
      <c r="J24" s="39"/>
      <c r="K24" s="16"/>
    </row>
    <row r="25" spans="1:11" ht="18.75">
      <c r="A25" s="5"/>
      <c r="B25" s="5"/>
      <c r="C25" s="28"/>
      <c r="D25" s="16"/>
      <c r="E25" s="16"/>
      <c r="F25" s="18"/>
      <c r="G25" s="16"/>
      <c r="H25" s="39"/>
      <c r="I25" s="39"/>
      <c r="J25" s="39"/>
      <c r="K25" s="28"/>
    </row>
    <row r="26" spans="1:9" ht="18.75">
      <c r="A26" s="5"/>
      <c r="B26" s="5"/>
      <c r="C26" s="45"/>
      <c r="D26" s="28"/>
      <c r="E26" s="16"/>
      <c r="F26" s="18"/>
      <c r="G26" s="28"/>
      <c r="H26" s="39"/>
      <c r="I26" s="39"/>
    </row>
    <row r="27" spans="1:9" ht="18.75">
      <c r="A27" s="5"/>
      <c r="B27" s="5"/>
      <c r="C27" s="28"/>
      <c r="D27" s="16"/>
      <c r="E27" s="16"/>
      <c r="F27" s="46"/>
      <c r="G27" s="16"/>
      <c r="H27" s="39"/>
      <c r="I27" s="39"/>
    </row>
    <row r="28" spans="1:9" ht="18.75">
      <c r="A28" s="5"/>
      <c r="B28" s="5"/>
      <c r="C28" s="47"/>
      <c r="D28" s="28"/>
      <c r="E28" s="16"/>
      <c r="F28" s="46"/>
      <c r="G28" s="28"/>
      <c r="H28" s="39"/>
      <c r="I28" s="39"/>
    </row>
    <row r="29" spans="1:9" ht="18.75">
      <c r="A29" s="5"/>
      <c r="B29" s="5"/>
      <c r="C29" s="28"/>
      <c r="D29" s="28"/>
      <c r="E29" s="16"/>
      <c r="F29" s="46"/>
      <c r="G29" s="16"/>
      <c r="H29" s="39"/>
      <c r="I29" s="39"/>
    </row>
    <row r="30" spans="1:9" ht="18.75">
      <c r="A30" s="5"/>
      <c r="B30" s="5"/>
      <c r="C30" s="16"/>
      <c r="D30" s="16"/>
      <c r="E30" s="16"/>
      <c r="F30" s="16"/>
      <c r="G30" s="16"/>
      <c r="H30" s="39"/>
      <c r="I30" s="39"/>
    </row>
    <row r="31" spans="1:9" ht="18.75">
      <c r="A31" s="5"/>
      <c r="B31" s="5"/>
      <c r="C31" s="114"/>
      <c r="D31" s="114"/>
      <c r="E31" s="16"/>
      <c r="F31" s="16"/>
      <c r="G31" s="16"/>
      <c r="H31" s="39"/>
      <c r="I31" s="39"/>
    </row>
    <row r="32" spans="1:9" ht="18.75">
      <c r="A32" s="5"/>
      <c r="B32" s="5"/>
      <c r="C32" s="62"/>
      <c r="D32" s="45"/>
      <c r="E32" s="16"/>
      <c r="F32" s="16"/>
      <c r="G32" s="16"/>
      <c r="H32" s="39"/>
      <c r="I32" s="39"/>
    </row>
  </sheetData>
  <sheetProtection/>
  <mergeCells count="7">
    <mergeCell ref="C31:D31"/>
    <mergeCell ref="J3:K3"/>
    <mergeCell ref="A5:A6"/>
    <mergeCell ref="C12:D13"/>
    <mergeCell ref="E12:E13"/>
    <mergeCell ref="G12:G13"/>
    <mergeCell ref="H12:I13"/>
  </mergeCells>
  <hyperlinks>
    <hyperlink ref="G12" r:id="rId1" display="ska@pdg.ru "/>
    <hyperlink ref="H12:H13" r:id="rId2" display="http://pdg.ru/projects/allnw"/>
    <hyperlink ref="H12" r:id="rId3" display="http://pdg.ru/projects/restate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6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32"/>
  <sheetViews>
    <sheetView showGridLines="0" tabSelected="1" zoomScalePageLayoutView="125" workbookViewId="0" topLeftCell="A1">
      <selection activeCell="K7" sqref="K7"/>
    </sheetView>
  </sheetViews>
  <sheetFormatPr defaultColWidth="10.00390625" defaultRowHeight="15" outlineLevelCol="1"/>
  <cols>
    <col min="1" max="1" width="4.00390625" style="1" customWidth="1"/>
    <col min="2" max="2" width="4.00390625" style="2" customWidth="1"/>
    <col min="3" max="3" width="13.421875" style="2" customWidth="1"/>
    <col min="4" max="4" width="27.7109375" style="2" customWidth="1"/>
    <col min="5" max="5" width="13.421875" style="3" customWidth="1"/>
    <col min="6" max="6" width="30.00390625" style="3" customWidth="1"/>
    <col min="7" max="7" width="14.00390625" style="3" customWidth="1"/>
    <col min="8" max="8" width="13.7109375" style="2" customWidth="1" outlineLevel="1"/>
    <col min="9" max="9" width="13.140625" style="2" customWidth="1" outlineLevel="1"/>
    <col min="10" max="10" width="15.421875" style="2" customWidth="1" outlineLevel="1"/>
    <col min="11" max="11" width="12.00390625" style="4" customWidth="1" outlineLevel="1"/>
    <col min="12" max="16384" width="10.00390625" style="5" customWidth="1"/>
  </cols>
  <sheetData>
    <row r="2" ht="18.75">
      <c r="D2" s="6"/>
    </row>
    <row r="3" spans="1:11" s="14" customFormat="1" ht="18.75">
      <c r="A3" s="7"/>
      <c r="B3" s="8"/>
      <c r="C3" s="2"/>
      <c r="D3" s="9" t="s">
        <v>32</v>
      </c>
      <c r="E3" s="10"/>
      <c r="F3" s="11"/>
      <c r="G3" s="12"/>
      <c r="H3" s="13"/>
      <c r="I3" s="13"/>
      <c r="J3" s="117"/>
      <c r="K3" s="117"/>
    </row>
    <row r="4" spans="1:11" s="15" customFormat="1" ht="45">
      <c r="A4" s="60" t="s">
        <v>0</v>
      </c>
      <c r="B4" s="49" t="s">
        <v>1</v>
      </c>
      <c r="C4" s="49" t="s">
        <v>2</v>
      </c>
      <c r="D4" s="49" t="s">
        <v>3</v>
      </c>
      <c r="E4" s="49" t="s">
        <v>4</v>
      </c>
      <c r="F4" s="49" t="s">
        <v>5</v>
      </c>
      <c r="G4" s="49" t="s">
        <v>6</v>
      </c>
      <c r="H4" s="49" t="s">
        <v>7</v>
      </c>
      <c r="I4" s="49" t="s">
        <v>8</v>
      </c>
      <c r="J4" s="50" t="s">
        <v>9</v>
      </c>
      <c r="K4" s="50" t="s">
        <v>22</v>
      </c>
    </row>
    <row r="5" spans="1:11" ht="48" customHeight="1">
      <c r="A5" s="118" t="s">
        <v>10</v>
      </c>
      <c r="B5" s="51">
        <v>1</v>
      </c>
      <c r="C5" s="52" t="s">
        <v>11</v>
      </c>
      <c r="D5" s="53" t="s">
        <v>12</v>
      </c>
      <c r="E5" s="54" t="s">
        <v>28</v>
      </c>
      <c r="F5" s="54" t="s">
        <v>21</v>
      </c>
      <c r="G5" s="55" t="s">
        <v>13</v>
      </c>
      <c r="H5" s="56">
        <v>30000</v>
      </c>
      <c r="I5" s="57">
        <v>15000</v>
      </c>
      <c r="J5" s="58">
        <f>I5</f>
        <v>15000</v>
      </c>
      <c r="K5" s="113" t="s">
        <v>33</v>
      </c>
    </row>
    <row r="6" spans="1:11" ht="57" thickBot="1">
      <c r="A6" s="119"/>
      <c r="B6" s="51">
        <v>2</v>
      </c>
      <c r="C6" s="52" t="s">
        <v>11</v>
      </c>
      <c r="D6" s="53" t="s">
        <v>20</v>
      </c>
      <c r="E6" s="54" t="s">
        <v>19</v>
      </c>
      <c r="F6" s="59" t="s">
        <v>14</v>
      </c>
      <c r="G6" s="55" t="s">
        <v>13</v>
      </c>
      <c r="H6" s="56">
        <v>45000</v>
      </c>
      <c r="I6" s="57">
        <v>10000</v>
      </c>
      <c r="J6" s="58">
        <f>I6*1</f>
        <v>10000</v>
      </c>
      <c r="K6" s="113" t="s">
        <v>34</v>
      </c>
    </row>
    <row r="7" spans="2:11" ht="18.75">
      <c r="B7" s="16"/>
      <c r="C7" s="17"/>
      <c r="D7" s="17"/>
      <c r="E7" s="16"/>
      <c r="F7" s="18"/>
      <c r="H7" s="16"/>
      <c r="I7" s="19"/>
      <c r="J7" s="20"/>
      <c r="K7" s="21"/>
    </row>
    <row r="8" spans="2:11" ht="18.75">
      <c r="B8" s="16"/>
      <c r="C8" s="17"/>
      <c r="D8" s="17"/>
      <c r="E8" s="16"/>
      <c r="F8" s="18"/>
      <c r="H8" s="16"/>
      <c r="I8" s="19"/>
      <c r="J8" s="20"/>
      <c r="K8" s="21"/>
    </row>
    <row r="9" spans="2:11" ht="18.75">
      <c r="B9" s="16"/>
      <c r="C9" s="22" t="s">
        <v>15</v>
      </c>
      <c r="D9" s="22"/>
      <c r="E9" s="22"/>
      <c r="F9" s="23"/>
      <c r="G9" s="24"/>
      <c r="H9" s="25"/>
      <c r="I9" s="24"/>
      <c r="J9" s="20"/>
      <c r="K9" s="21"/>
    </row>
    <row r="10" spans="1:11" ht="18.75">
      <c r="A10" s="26"/>
      <c r="B10" s="27"/>
      <c r="C10" s="22"/>
      <c r="D10" s="22"/>
      <c r="E10" s="22"/>
      <c r="F10" s="23"/>
      <c r="G10" s="24"/>
      <c r="H10" s="25"/>
      <c r="I10" s="24"/>
      <c r="J10" s="20"/>
      <c r="K10" s="21"/>
    </row>
    <row r="11" spans="3:11" s="28" customFormat="1" ht="19.5" thickBot="1">
      <c r="C11" s="29" t="s">
        <v>16</v>
      </c>
      <c r="D11" s="30"/>
      <c r="E11" s="30"/>
      <c r="F11" s="31"/>
      <c r="G11" s="30"/>
      <c r="H11" s="32"/>
      <c r="I11" s="32"/>
      <c r="K11" s="33"/>
    </row>
    <row r="12" spans="3:11" s="28" customFormat="1" ht="18.75" customHeight="1" thickBot="1">
      <c r="C12" s="120" t="s">
        <v>17</v>
      </c>
      <c r="D12" s="121"/>
      <c r="E12" s="115" t="s">
        <v>27</v>
      </c>
      <c r="F12" s="112" t="s">
        <v>26</v>
      </c>
      <c r="G12" s="124" t="s">
        <v>29</v>
      </c>
      <c r="H12" s="126" t="s">
        <v>18</v>
      </c>
      <c r="I12" s="127"/>
      <c r="K12" s="33"/>
    </row>
    <row r="13" spans="3:11" s="28" customFormat="1" ht="19.5" thickBot="1">
      <c r="C13" s="122"/>
      <c r="D13" s="123"/>
      <c r="E13" s="116"/>
      <c r="F13" s="61" t="s">
        <v>31</v>
      </c>
      <c r="G13" s="125"/>
      <c r="H13" s="128"/>
      <c r="I13" s="129"/>
      <c r="K13" s="34"/>
    </row>
    <row r="14" spans="1:11" s="28" customFormat="1" ht="18.75">
      <c r="A14" s="35"/>
      <c r="B14" s="16"/>
      <c r="D14" s="16"/>
      <c r="E14" s="16"/>
      <c r="F14" s="18"/>
      <c r="G14" s="16"/>
      <c r="H14" s="36"/>
      <c r="K14" s="37"/>
    </row>
    <row r="15" spans="1:11" s="28" customFormat="1" ht="18.75">
      <c r="A15" s="35"/>
      <c r="B15" s="16"/>
      <c r="D15" s="16"/>
      <c r="E15" s="16"/>
      <c r="F15" s="38"/>
      <c r="G15" s="16"/>
      <c r="H15" s="39"/>
      <c r="I15" s="39"/>
      <c r="J15" s="39"/>
      <c r="K15" s="16"/>
    </row>
    <row r="17" spans="1:11" ht="18.75">
      <c r="A17" s="5"/>
      <c r="B17" s="5"/>
      <c r="C17" s="40"/>
      <c r="D17" s="16"/>
      <c r="E17" s="16"/>
      <c r="F17" s="18"/>
      <c r="G17" s="16"/>
      <c r="H17" s="41"/>
      <c r="I17" s="41"/>
      <c r="J17" s="42"/>
      <c r="K17" s="43"/>
    </row>
    <row r="20" spans="1:11" ht="18.75">
      <c r="A20" s="5"/>
      <c r="B20" s="5"/>
      <c r="C20" s="44"/>
      <c r="D20" s="16"/>
      <c r="E20" s="16"/>
      <c r="F20" s="18"/>
      <c r="G20" s="16"/>
      <c r="H20" s="39"/>
      <c r="I20" s="39"/>
      <c r="J20" s="39"/>
      <c r="K20" s="16"/>
    </row>
    <row r="21" spans="1:11" ht="18.75">
      <c r="A21" s="5"/>
      <c r="B21" s="5"/>
      <c r="C21" s="28"/>
      <c r="D21" s="16"/>
      <c r="E21" s="16"/>
      <c r="F21" s="18"/>
      <c r="G21" s="16"/>
      <c r="H21" s="39"/>
      <c r="I21" s="39"/>
      <c r="J21" s="39"/>
      <c r="K21" s="16"/>
    </row>
    <row r="22" spans="1:11" ht="18.75">
      <c r="A22" s="5"/>
      <c r="B22" s="5"/>
      <c r="C22" s="28"/>
      <c r="D22" s="16"/>
      <c r="E22" s="16"/>
      <c r="F22" s="18"/>
      <c r="G22" s="16"/>
      <c r="H22" s="39"/>
      <c r="I22" s="39"/>
      <c r="J22" s="39"/>
      <c r="K22" s="16"/>
    </row>
    <row r="23" spans="1:11" ht="18.75">
      <c r="A23" s="5"/>
      <c r="B23" s="5"/>
      <c r="C23" s="28"/>
      <c r="D23" s="16"/>
      <c r="E23" s="16"/>
      <c r="F23" s="18"/>
      <c r="G23" s="16"/>
      <c r="H23" s="39"/>
      <c r="I23" s="39"/>
      <c r="J23" s="39"/>
      <c r="K23" s="16"/>
    </row>
    <row r="24" spans="1:11" ht="18.75">
      <c r="A24" s="5"/>
      <c r="B24" s="5"/>
      <c r="C24" s="16"/>
      <c r="D24" s="16"/>
      <c r="E24" s="16"/>
      <c r="F24" s="18"/>
      <c r="G24" s="16"/>
      <c r="H24" s="39"/>
      <c r="I24" s="39"/>
      <c r="J24" s="39"/>
      <c r="K24" s="16"/>
    </row>
    <row r="25" spans="1:11" ht="18.75">
      <c r="A25" s="5"/>
      <c r="B25" s="5"/>
      <c r="C25" s="28"/>
      <c r="D25" s="16"/>
      <c r="E25" s="16"/>
      <c r="F25" s="18"/>
      <c r="G25" s="16"/>
      <c r="H25" s="39"/>
      <c r="I25" s="39"/>
      <c r="J25" s="39"/>
      <c r="K25" s="28"/>
    </row>
    <row r="26" spans="1:9" ht="18.75">
      <c r="A26" s="5"/>
      <c r="B26" s="5"/>
      <c r="C26" s="45"/>
      <c r="D26" s="28"/>
      <c r="E26" s="16"/>
      <c r="F26" s="18"/>
      <c r="G26" s="28"/>
      <c r="H26" s="39"/>
      <c r="I26" s="39"/>
    </row>
    <row r="27" spans="1:9" ht="18.75">
      <c r="A27" s="5"/>
      <c r="B27" s="5"/>
      <c r="C27" s="28"/>
      <c r="D27" s="16"/>
      <c r="E27" s="16"/>
      <c r="F27" s="46"/>
      <c r="G27" s="16"/>
      <c r="H27" s="39"/>
      <c r="I27" s="39"/>
    </row>
    <row r="28" spans="1:9" ht="18.75">
      <c r="A28" s="5"/>
      <c r="B28" s="5"/>
      <c r="C28" s="47"/>
      <c r="D28" s="28"/>
      <c r="E28" s="16"/>
      <c r="F28" s="46"/>
      <c r="G28" s="28"/>
      <c r="H28" s="39"/>
      <c r="I28" s="39"/>
    </row>
    <row r="29" spans="1:9" ht="18.75">
      <c r="A29" s="5"/>
      <c r="B29" s="5"/>
      <c r="C29" s="28"/>
      <c r="D29" s="28"/>
      <c r="E29" s="16"/>
      <c r="F29" s="46"/>
      <c r="G29" s="16"/>
      <c r="H29" s="39"/>
      <c r="I29" s="39"/>
    </row>
    <row r="30" spans="1:9" ht="18.75">
      <c r="A30" s="5"/>
      <c r="B30" s="5"/>
      <c r="C30" s="16"/>
      <c r="D30" s="16"/>
      <c r="E30" s="16"/>
      <c r="F30" s="16"/>
      <c r="G30" s="16"/>
      <c r="H30" s="39"/>
      <c r="I30" s="39"/>
    </row>
    <row r="31" spans="1:9" ht="18.75">
      <c r="A31" s="5"/>
      <c r="B31" s="5"/>
      <c r="C31" s="114"/>
      <c r="D31" s="114"/>
      <c r="E31" s="16"/>
      <c r="F31" s="16"/>
      <c r="G31" s="16"/>
      <c r="H31" s="39"/>
      <c r="I31" s="39"/>
    </row>
    <row r="32" spans="1:9" ht="18.75">
      <c r="A32" s="5"/>
      <c r="B32" s="5"/>
      <c r="C32" s="62"/>
      <c r="D32" s="45"/>
      <c r="E32" s="16"/>
      <c r="F32" s="16"/>
      <c r="G32" s="16"/>
      <c r="H32" s="39"/>
      <c r="I32" s="39"/>
    </row>
  </sheetData>
  <sheetProtection/>
  <mergeCells count="7">
    <mergeCell ref="C31:D31"/>
    <mergeCell ref="J3:K3"/>
    <mergeCell ref="A5:A6"/>
    <mergeCell ref="C12:D13"/>
    <mergeCell ref="E12:E13"/>
    <mergeCell ref="G12:G13"/>
    <mergeCell ref="H12:I13"/>
  </mergeCells>
  <hyperlinks>
    <hyperlink ref="G12" r:id="rId1" display="ska@pdg.ru "/>
    <hyperlink ref="H12:H13" r:id="rId2" display="http://pdg.ru/projects/allnw"/>
    <hyperlink ref="H12" r:id="rId3" display="http://pdg.ru/projects/restate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6" r:id="rId5"/>
  <drawing r:id="rId4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32"/>
  <sheetViews>
    <sheetView zoomScalePageLayoutView="125" workbookViewId="0" topLeftCell="A1">
      <selection activeCell="D3" sqref="D3"/>
    </sheetView>
  </sheetViews>
  <sheetFormatPr defaultColWidth="10.00390625" defaultRowHeight="15" outlineLevelCol="1"/>
  <cols>
    <col min="1" max="1" width="4.00390625" style="1" customWidth="1"/>
    <col min="2" max="2" width="4.00390625" style="2" customWidth="1"/>
    <col min="3" max="3" width="13.421875" style="2" customWidth="1"/>
    <col min="4" max="4" width="27.7109375" style="2" customWidth="1"/>
    <col min="5" max="5" width="13.421875" style="3" customWidth="1"/>
    <col min="6" max="6" width="30.00390625" style="3" customWidth="1"/>
    <col min="7" max="7" width="14.00390625" style="3" customWidth="1"/>
    <col min="8" max="8" width="13.7109375" style="2" customWidth="1" outlineLevel="1"/>
    <col min="9" max="9" width="13.140625" style="2" customWidth="1" outlineLevel="1"/>
    <col min="10" max="10" width="15.421875" style="2" customWidth="1" outlineLevel="1"/>
    <col min="11" max="11" width="12.00390625" style="4" customWidth="1" outlineLevel="1"/>
    <col min="12" max="16384" width="10.00390625" style="5" customWidth="1"/>
  </cols>
  <sheetData>
    <row r="2" ht="18.75">
      <c r="D2" s="6"/>
    </row>
    <row r="3" spans="1:11" s="14" customFormat="1" ht="18.75">
      <c r="A3" s="7"/>
      <c r="B3" s="8"/>
      <c r="C3" s="2"/>
      <c r="D3" s="9" t="s">
        <v>35</v>
      </c>
      <c r="E3" s="10"/>
      <c r="F3" s="11"/>
      <c r="G3" s="12"/>
      <c r="H3" s="13"/>
      <c r="I3" s="13"/>
      <c r="J3" s="117"/>
      <c r="K3" s="117"/>
    </row>
    <row r="4" spans="1:11" s="15" customFormat="1" ht="45">
      <c r="A4" s="60" t="s">
        <v>0</v>
      </c>
      <c r="B4" s="49" t="s">
        <v>1</v>
      </c>
      <c r="C4" s="49" t="s">
        <v>2</v>
      </c>
      <c r="D4" s="49" t="s">
        <v>3</v>
      </c>
      <c r="E4" s="49" t="s">
        <v>4</v>
      </c>
      <c r="F4" s="49" t="s">
        <v>5</v>
      </c>
      <c r="G4" s="49" t="s">
        <v>6</v>
      </c>
      <c r="H4" s="49" t="s">
        <v>7</v>
      </c>
      <c r="I4" s="49" t="s">
        <v>8</v>
      </c>
      <c r="J4" s="50" t="s">
        <v>9</v>
      </c>
      <c r="K4" s="50" t="s">
        <v>22</v>
      </c>
    </row>
    <row r="5" spans="1:11" ht="48" customHeight="1">
      <c r="A5" s="118" t="s">
        <v>10</v>
      </c>
      <c r="B5" s="51">
        <v>1</v>
      </c>
      <c r="C5" s="52" t="s">
        <v>11</v>
      </c>
      <c r="D5" s="53" t="s">
        <v>12</v>
      </c>
      <c r="E5" s="54" t="s">
        <v>28</v>
      </c>
      <c r="F5" s="54" t="s">
        <v>21</v>
      </c>
      <c r="G5" s="55" t="s">
        <v>13</v>
      </c>
      <c r="H5" s="56">
        <v>20000</v>
      </c>
      <c r="I5" s="57">
        <v>15000</v>
      </c>
      <c r="J5" s="58">
        <f>I5</f>
        <v>15000</v>
      </c>
      <c r="K5" s="58" t="s">
        <v>24</v>
      </c>
    </row>
    <row r="6" spans="1:11" ht="57" thickBot="1">
      <c r="A6" s="119"/>
      <c r="B6" s="51">
        <v>2</v>
      </c>
      <c r="C6" s="52" t="s">
        <v>11</v>
      </c>
      <c r="D6" s="53" t="s">
        <v>20</v>
      </c>
      <c r="E6" s="54" t="s">
        <v>19</v>
      </c>
      <c r="F6" s="59" t="s">
        <v>14</v>
      </c>
      <c r="G6" s="55" t="s">
        <v>13</v>
      </c>
      <c r="H6" s="56">
        <v>30000</v>
      </c>
      <c r="I6" s="57">
        <v>10000</v>
      </c>
      <c r="J6" s="58">
        <f>I6*1</f>
        <v>10000</v>
      </c>
      <c r="K6" s="58" t="s">
        <v>23</v>
      </c>
    </row>
    <row r="7" spans="2:11" ht="18.75">
      <c r="B7" s="16"/>
      <c r="C7" s="17"/>
      <c r="D7" s="17"/>
      <c r="E7" s="16"/>
      <c r="F7" s="18"/>
      <c r="H7" s="16"/>
      <c r="I7" s="19"/>
      <c r="J7" s="20"/>
      <c r="K7" s="21"/>
    </row>
    <row r="8" spans="2:11" ht="18.75">
      <c r="B8" s="16"/>
      <c r="C8" s="17"/>
      <c r="D8" s="17"/>
      <c r="E8" s="16"/>
      <c r="F8" s="18"/>
      <c r="H8" s="16"/>
      <c r="I8" s="19"/>
      <c r="J8" s="20"/>
      <c r="K8" s="21"/>
    </row>
    <row r="9" spans="2:11" ht="18.75">
      <c r="B9" s="16"/>
      <c r="C9" s="22" t="s">
        <v>15</v>
      </c>
      <c r="D9" s="22"/>
      <c r="E9" s="22"/>
      <c r="F9" s="23"/>
      <c r="G9" s="24"/>
      <c r="H9" s="25"/>
      <c r="I9" s="24"/>
      <c r="J9" s="20"/>
      <c r="K9" s="21"/>
    </row>
    <row r="10" spans="1:11" ht="18.75">
      <c r="A10" s="26"/>
      <c r="B10" s="27"/>
      <c r="C10" s="22"/>
      <c r="D10" s="22"/>
      <c r="E10" s="22"/>
      <c r="F10" s="23"/>
      <c r="G10" s="24"/>
      <c r="H10" s="25"/>
      <c r="I10" s="24"/>
      <c r="J10" s="20"/>
      <c r="K10" s="21"/>
    </row>
    <row r="11" spans="3:11" s="28" customFormat="1" ht="19.5" thickBot="1">
      <c r="C11" s="29" t="s">
        <v>16</v>
      </c>
      <c r="D11" s="30"/>
      <c r="E11" s="30"/>
      <c r="F11" s="31"/>
      <c r="G11" s="30"/>
      <c r="H11" s="32"/>
      <c r="I11" s="32"/>
      <c r="K11" s="33"/>
    </row>
    <row r="12" spans="3:11" s="28" customFormat="1" ht="18.75" customHeight="1" thickBot="1">
      <c r="C12" s="120" t="s">
        <v>17</v>
      </c>
      <c r="D12" s="121"/>
      <c r="E12" s="115" t="s">
        <v>27</v>
      </c>
      <c r="F12" s="63" t="s">
        <v>26</v>
      </c>
      <c r="G12" s="124" t="s">
        <v>29</v>
      </c>
      <c r="H12" s="126" t="s">
        <v>18</v>
      </c>
      <c r="I12" s="127"/>
      <c r="K12" s="33"/>
    </row>
    <row r="13" spans="3:11" s="28" customFormat="1" ht="19.5" thickBot="1">
      <c r="C13" s="122"/>
      <c r="D13" s="123"/>
      <c r="E13" s="116"/>
      <c r="F13" s="61" t="s">
        <v>25</v>
      </c>
      <c r="G13" s="125"/>
      <c r="H13" s="128"/>
      <c r="I13" s="129"/>
      <c r="K13" s="34"/>
    </row>
    <row r="14" spans="1:11" s="28" customFormat="1" ht="18.75">
      <c r="A14" s="35"/>
      <c r="B14" s="16"/>
      <c r="D14" s="16"/>
      <c r="E14" s="16"/>
      <c r="F14" s="18"/>
      <c r="G14" s="16"/>
      <c r="H14" s="36"/>
      <c r="K14" s="37"/>
    </row>
    <row r="15" spans="1:11" s="28" customFormat="1" ht="18.75">
      <c r="A15" s="35"/>
      <c r="B15" s="16"/>
      <c r="D15" s="16"/>
      <c r="E15" s="16"/>
      <c r="F15" s="38"/>
      <c r="G15" s="16"/>
      <c r="H15" s="39"/>
      <c r="I15" s="39"/>
      <c r="J15" s="39"/>
      <c r="K15" s="16"/>
    </row>
    <row r="17" spans="1:11" ht="18.75">
      <c r="A17" s="5"/>
      <c r="B17" s="5"/>
      <c r="C17" s="40"/>
      <c r="D17" s="16"/>
      <c r="E17" s="16"/>
      <c r="F17" s="18"/>
      <c r="G17" s="16"/>
      <c r="H17" s="41"/>
      <c r="I17" s="41"/>
      <c r="J17" s="42"/>
      <c r="K17" s="43"/>
    </row>
    <row r="20" spans="1:11" ht="18.75">
      <c r="A20" s="5"/>
      <c r="B20" s="5"/>
      <c r="C20" s="44"/>
      <c r="D20" s="16"/>
      <c r="E20" s="16"/>
      <c r="F20" s="18"/>
      <c r="G20" s="16"/>
      <c r="H20" s="39"/>
      <c r="I20" s="39"/>
      <c r="J20" s="39"/>
      <c r="K20" s="16"/>
    </row>
    <row r="21" spans="1:11" ht="18.75">
      <c r="A21" s="5"/>
      <c r="B21" s="5"/>
      <c r="C21" s="28"/>
      <c r="D21" s="16"/>
      <c r="E21" s="16"/>
      <c r="F21" s="18"/>
      <c r="G21" s="16"/>
      <c r="H21" s="39"/>
      <c r="I21" s="39"/>
      <c r="J21" s="39"/>
      <c r="K21" s="16"/>
    </row>
    <row r="22" spans="1:11" ht="18.75">
      <c r="A22" s="5"/>
      <c r="B22" s="5"/>
      <c r="C22" s="28"/>
      <c r="D22" s="16"/>
      <c r="E22" s="16"/>
      <c r="F22" s="18"/>
      <c r="G22" s="16"/>
      <c r="H22" s="39"/>
      <c r="I22" s="39"/>
      <c r="J22" s="39"/>
      <c r="K22" s="16"/>
    </row>
    <row r="23" spans="1:11" ht="18.75">
      <c r="A23" s="5"/>
      <c r="B23" s="5"/>
      <c r="C23" s="28"/>
      <c r="D23" s="16"/>
      <c r="E23" s="16"/>
      <c r="F23" s="18"/>
      <c r="G23" s="16"/>
      <c r="H23" s="39"/>
      <c r="I23" s="39"/>
      <c r="J23" s="39"/>
      <c r="K23" s="16"/>
    </row>
    <row r="24" spans="1:11" ht="18.75">
      <c r="A24" s="5"/>
      <c r="B24" s="5"/>
      <c r="C24" s="16"/>
      <c r="D24" s="16"/>
      <c r="E24" s="16"/>
      <c r="F24" s="18"/>
      <c r="G24" s="16"/>
      <c r="H24" s="39"/>
      <c r="I24" s="39"/>
      <c r="J24" s="39"/>
      <c r="K24" s="16"/>
    </row>
    <row r="25" spans="1:11" ht="18.75">
      <c r="A25" s="5"/>
      <c r="B25" s="5"/>
      <c r="C25" s="28"/>
      <c r="D25" s="16"/>
      <c r="E25" s="16"/>
      <c r="F25" s="18"/>
      <c r="G25" s="16"/>
      <c r="H25" s="39"/>
      <c r="I25" s="39"/>
      <c r="J25" s="39"/>
      <c r="K25" s="28"/>
    </row>
    <row r="26" spans="1:9" ht="18.75">
      <c r="A26" s="5"/>
      <c r="B26" s="5"/>
      <c r="C26" s="45"/>
      <c r="D26" s="28"/>
      <c r="E26" s="16"/>
      <c r="F26" s="18"/>
      <c r="G26" s="28"/>
      <c r="H26" s="39"/>
      <c r="I26" s="39"/>
    </row>
    <row r="27" spans="1:9" ht="18.75">
      <c r="A27" s="5"/>
      <c r="B27" s="5"/>
      <c r="C27" s="28"/>
      <c r="D27" s="16"/>
      <c r="E27" s="16"/>
      <c r="F27" s="46"/>
      <c r="G27" s="16"/>
      <c r="H27" s="39"/>
      <c r="I27" s="39"/>
    </row>
    <row r="28" spans="1:9" ht="18.75">
      <c r="A28" s="5"/>
      <c r="B28" s="5"/>
      <c r="C28" s="47"/>
      <c r="D28" s="28"/>
      <c r="E28" s="16"/>
      <c r="F28" s="46"/>
      <c r="G28" s="28"/>
      <c r="H28" s="39"/>
      <c r="I28" s="39"/>
    </row>
    <row r="29" spans="1:9" ht="18.75">
      <c r="A29" s="5"/>
      <c r="B29" s="5"/>
      <c r="C29" s="28"/>
      <c r="D29" s="28"/>
      <c r="E29" s="16"/>
      <c r="F29" s="46"/>
      <c r="G29" s="16"/>
      <c r="H29" s="39"/>
      <c r="I29" s="39"/>
    </row>
    <row r="30" spans="1:9" ht="18.75">
      <c r="A30" s="5"/>
      <c r="B30" s="5"/>
      <c r="C30" s="16"/>
      <c r="D30" s="16"/>
      <c r="E30" s="16"/>
      <c r="F30" s="16"/>
      <c r="G30" s="16"/>
      <c r="H30" s="39"/>
      <c r="I30" s="39"/>
    </row>
    <row r="31" spans="1:9" ht="18.75">
      <c r="A31" s="5"/>
      <c r="B31" s="5"/>
      <c r="C31" s="114"/>
      <c r="D31" s="114"/>
      <c r="E31" s="16"/>
      <c r="F31" s="16"/>
      <c r="G31" s="16"/>
      <c r="H31" s="39"/>
      <c r="I31" s="39"/>
    </row>
    <row r="32" spans="1:9" ht="18.75">
      <c r="A32" s="5"/>
      <c r="B32" s="5"/>
      <c r="C32" s="62"/>
      <c r="D32" s="45"/>
      <c r="E32" s="16"/>
      <c r="F32" s="16"/>
      <c r="G32" s="16"/>
      <c r="H32" s="39"/>
      <c r="I32" s="39"/>
    </row>
  </sheetData>
  <sheetProtection/>
  <mergeCells count="7">
    <mergeCell ref="C31:D31"/>
    <mergeCell ref="J3:K3"/>
    <mergeCell ref="A5:A6"/>
    <mergeCell ref="C12:D13"/>
    <mergeCell ref="E12:E13"/>
    <mergeCell ref="G12:G13"/>
    <mergeCell ref="H12:I13"/>
  </mergeCells>
  <hyperlinks>
    <hyperlink ref="G12" r:id="rId1" display="ska@pdg.ru "/>
    <hyperlink ref="H12:H13" r:id="rId2" display="http://pdg.ru/projects/allnw"/>
    <hyperlink ref="H12" r:id="rId3" display="http://pdg.ru/projects/restate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6"/>
  <drawing r:id="rId4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32"/>
  <sheetViews>
    <sheetView zoomScalePageLayoutView="125" workbookViewId="0" topLeftCell="A1">
      <selection activeCell="F6" sqref="F6"/>
    </sheetView>
  </sheetViews>
  <sheetFormatPr defaultColWidth="10.00390625" defaultRowHeight="15" outlineLevelCol="1"/>
  <cols>
    <col min="1" max="1" width="4.00390625" style="1" customWidth="1"/>
    <col min="2" max="2" width="4.00390625" style="2" customWidth="1"/>
    <col min="3" max="3" width="13.421875" style="2" customWidth="1"/>
    <col min="4" max="4" width="27.7109375" style="2" customWidth="1"/>
    <col min="5" max="5" width="13.421875" style="3" customWidth="1"/>
    <col min="6" max="6" width="30.00390625" style="3" customWidth="1"/>
    <col min="7" max="7" width="14.00390625" style="3" customWidth="1"/>
    <col min="8" max="8" width="13.7109375" style="2" customWidth="1" outlineLevel="1"/>
    <col min="9" max="9" width="13.140625" style="2" customWidth="1" outlineLevel="1"/>
    <col min="10" max="10" width="15.421875" style="2" customWidth="1" outlineLevel="1"/>
    <col min="11" max="11" width="12.00390625" style="4" customWidth="1" outlineLevel="1"/>
    <col min="12" max="16384" width="10.00390625" style="5" customWidth="1"/>
  </cols>
  <sheetData>
    <row r="2" ht="18.75">
      <c r="D2" s="6"/>
    </row>
    <row r="3" spans="1:11" s="14" customFormat="1" ht="18.75">
      <c r="A3" s="7"/>
      <c r="B3" s="8"/>
      <c r="C3" s="2"/>
      <c r="D3" s="9" t="s">
        <v>35</v>
      </c>
      <c r="E3" s="10"/>
      <c r="F3" s="11"/>
      <c r="G3" s="12"/>
      <c r="H3" s="13"/>
      <c r="I3" s="13"/>
      <c r="J3" s="117"/>
      <c r="K3" s="117"/>
    </row>
    <row r="4" spans="1:11" s="15" customFormat="1" ht="45">
      <c r="A4" s="60" t="s">
        <v>0</v>
      </c>
      <c r="B4" s="49" t="s">
        <v>1</v>
      </c>
      <c r="C4" s="49" t="s">
        <v>2</v>
      </c>
      <c r="D4" s="49" t="s">
        <v>3</v>
      </c>
      <c r="E4" s="49" t="s">
        <v>4</v>
      </c>
      <c r="F4" s="49" t="s">
        <v>5</v>
      </c>
      <c r="G4" s="49" t="s">
        <v>6</v>
      </c>
      <c r="H4" s="49" t="s">
        <v>7</v>
      </c>
      <c r="I4" s="49" t="s">
        <v>8</v>
      </c>
      <c r="J4" s="50" t="s">
        <v>9</v>
      </c>
      <c r="K4" s="50" t="s">
        <v>22</v>
      </c>
    </row>
    <row r="5" spans="1:11" ht="48" customHeight="1">
      <c r="A5" s="118" t="s">
        <v>10</v>
      </c>
      <c r="B5" s="51">
        <v>1</v>
      </c>
      <c r="C5" s="52" t="s">
        <v>11</v>
      </c>
      <c r="D5" s="53" t="s">
        <v>12</v>
      </c>
      <c r="E5" s="54" t="s">
        <v>28</v>
      </c>
      <c r="F5" s="54" t="s">
        <v>21</v>
      </c>
      <c r="G5" s="55" t="s">
        <v>13</v>
      </c>
      <c r="H5" s="56">
        <v>20000</v>
      </c>
      <c r="I5" s="57">
        <v>15000</v>
      </c>
      <c r="J5" s="58">
        <f>I5</f>
        <v>15000</v>
      </c>
      <c r="K5" s="58" t="s">
        <v>24</v>
      </c>
    </row>
    <row r="6" spans="1:11" ht="57" thickBot="1">
      <c r="A6" s="119"/>
      <c r="B6" s="51">
        <v>2</v>
      </c>
      <c r="C6" s="52" t="s">
        <v>11</v>
      </c>
      <c r="D6" s="53" t="s">
        <v>20</v>
      </c>
      <c r="E6" s="54" t="s">
        <v>19</v>
      </c>
      <c r="F6" s="59" t="s">
        <v>14</v>
      </c>
      <c r="G6" s="55" t="s">
        <v>13</v>
      </c>
      <c r="H6" s="56">
        <v>30000</v>
      </c>
      <c r="I6" s="57">
        <v>10000</v>
      </c>
      <c r="J6" s="58">
        <f>I6*1</f>
        <v>10000</v>
      </c>
      <c r="K6" s="58" t="s">
        <v>23</v>
      </c>
    </row>
    <row r="7" spans="2:11" ht="18.75">
      <c r="B7" s="16"/>
      <c r="C7" s="17"/>
      <c r="D7" s="17"/>
      <c r="E7" s="16"/>
      <c r="F7" s="18"/>
      <c r="H7" s="16"/>
      <c r="I7" s="19"/>
      <c r="J7" s="20"/>
      <c r="K7" s="21"/>
    </row>
    <row r="8" spans="2:11" ht="18.75">
      <c r="B8" s="16"/>
      <c r="C8" s="17"/>
      <c r="D8" s="17"/>
      <c r="E8" s="16"/>
      <c r="F8" s="18"/>
      <c r="H8" s="16"/>
      <c r="I8" s="19"/>
      <c r="J8" s="20"/>
      <c r="K8" s="21"/>
    </row>
    <row r="9" spans="2:11" ht="18.75">
      <c r="B9" s="16"/>
      <c r="C9" s="22" t="s">
        <v>15</v>
      </c>
      <c r="D9" s="22"/>
      <c r="E9" s="22"/>
      <c r="F9" s="23"/>
      <c r="G9" s="24"/>
      <c r="H9" s="25"/>
      <c r="I9" s="24"/>
      <c r="J9" s="20"/>
      <c r="K9" s="21"/>
    </row>
    <row r="10" spans="1:11" ht="18.75">
      <c r="A10" s="26"/>
      <c r="B10" s="27"/>
      <c r="C10" s="22"/>
      <c r="D10" s="22"/>
      <c r="E10" s="22"/>
      <c r="F10" s="23"/>
      <c r="G10" s="24"/>
      <c r="H10" s="25"/>
      <c r="I10" s="24"/>
      <c r="J10" s="20"/>
      <c r="K10" s="21"/>
    </row>
    <row r="11" spans="3:11" s="28" customFormat="1" ht="19.5" thickBot="1">
      <c r="C11" s="29" t="s">
        <v>16</v>
      </c>
      <c r="D11" s="30"/>
      <c r="E11" s="30"/>
      <c r="F11" s="31"/>
      <c r="G11" s="30"/>
      <c r="H11" s="32"/>
      <c r="I11" s="32"/>
      <c r="K11" s="33"/>
    </row>
    <row r="12" spans="3:11" s="28" customFormat="1" ht="18.75" customHeight="1" thickBot="1">
      <c r="C12" s="120" t="s">
        <v>17</v>
      </c>
      <c r="D12" s="121"/>
      <c r="E12" s="115" t="s">
        <v>27</v>
      </c>
      <c r="F12" s="63" t="s">
        <v>26</v>
      </c>
      <c r="G12" s="124" t="s">
        <v>29</v>
      </c>
      <c r="H12" s="126" t="s">
        <v>18</v>
      </c>
      <c r="I12" s="127"/>
      <c r="K12" s="33"/>
    </row>
    <row r="13" spans="3:11" s="28" customFormat="1" ht="19.5" thickBot="1">
      <c r="C13" s="122"/>
      <c r="D13" s="123"/>
      <c r="E13" s="116"/>
      <c r="F13" s="61" t="s">
        <v>25</v>
      </c>
      <c r="G13" s="125"/>
      <c r="H13" s="128"/>
      <c r="I13" s="129"/>
      <c r="K13" s="34"/>
    </row>
    <row r="14" spans="1:11" s="28" customFormat="1" ht="18.75">
      <c r="A14" s="35"/>
      <c r="B14" s="16"/>
      <c r="D14" s="16"/>
      <c r="E14" s="16"/>
      <c r="F14" s="18"/>
      <c r="G14" s="16"/>
      <c r="H14" s="36"/>
      <c r="K14" s="37"/>
    </row>
    <row r="15" spans="1:11" s="28" customFormat="1" ht="18.75">
      <c r="A15" s="35"/>
      <c r="B15" s="16"/>
      <c r="D15" s="16"/>
      <c r="E15" s="16"/>
      <c r="F15" s="38"/>
      <c r="G15" s="16"/>
      <c r="H15" s="39"/>
      <c r="I15" s="39"/>
      <c r="J15" s="39"/>
      <c r="K15" s="16"/>
    </row>
    <row r="17" spans="1:11" ht="18.75">
      <c r="A17" s="5"/>
      <c r="B17" s="5"/>
      <c r="C17" s="40"/>
      <c r="D17" s="16"/>
      <c r="E17" s="16"/>
      <c r="F17" s="18"/>
      <c r="G17" s="16"/>
      <c r="H17" s="41"/>
      <c r="I17" s="41"/>
      <c r="J17" s="42"/>
      <c r="K17" s="43"/>
    </row>
    <row r="20" spans="1:11" ht="18.75">
      <c r="A20" s="5"/>
      <c r="B20" s="5"/>
      <c r="C20" s="44"/>
      <c r="D20" s="16"/>
      <c r="E20" s="16"/>
      <c r="F20" s="18"/>
      <c r="G20" s="16"/>
      <c r="H20" s="39"/>
      <c r="I20" s="39"/>
      <c r="J20" s="39"/>
      <c r="K20" s="16"/>
    </row>
    <row r="21" spans="1:11" ht="18.75">
      <c r="A21" s="5"/>
      <c r="B21" s="5"/>
      <c r="C21" s="28"/>
      <c r="D21" s="16"/>
      <c r="E21" s="16"/>
      <c r="F21" s="18"/>
      <c r="G21" s="16"/>
      <c r="H21" s="39"/>
      <c r="I21" s="39"/>
      <c r="J21" s="39"/>
      <c r="K21" s="16"/>
    </row>
    <row r="22" spans="1:11" ht="18.75">
      <c r="A22" s="5"/>
      <c r="B22" s="5"/>
      <c r="C22" s="28"/>
      <c r="D22" s="16"/>
      <c r="E22" s="16"/>
      <c r="F22" s="18"/>
      <c r="G22" s="16"/>
      <c r="H22" s="39"/>
      <c r="I22" s="39"/>
      <c r="J22" s="39"/>
      <c r="K22" s="16"/>
    </row>
    <row r="23" spans="1:11" ht="18.75">
      <c r="A23" s="5"/>
      <c r="B23" s="5"/>
      <c r="C23" s="28"/>
      <c r="D23" s="16"/>
      <c r="E23" s="16"/>
      <c r="F23" s="18"/>
      <c r="G23" s="16"/>
      <c r="H23" s="39"/>
      <c r="I23" s="39"/>
      <c r="J23" s="39"/>
      <c r="K23" s="16"/>
    </row>
    <row r="24" spans="1:11" ht="18.75">
      <c r="A24" s="5"/>
      <c r="B24" s="5"/>
      <c r="C24" s="16"/>
      <c r="D24" s="16"/>
      <c r="E24" s="16"/>
      <c r="F24" s="18"/>
      <c r="G24" s="16"/>
      <c r="H24" s="39"/>
      <c r="I24" s="39"/>
      <c r="J24" s="39"/>
      <c r="K24" s="16"/>
    </row>
    <row r="25" spans="1:11" ht="18.75">
      <c r="A25" s="5"/>
      <c r="B25" s="5"/>
      <c r="C25" s="28"/>
      <c r="D25" s="16"/>
      <c r="E25" s="16"/>
      <c r="F25" s="18"/>
      <c r="G25" s="16"/>
      <c r="H25" s="39"/>
      <c r="I25" s="39"/>
      <c r="J25" s="39"/>
      <c r="K25" s="28"/>
    </row>
    <row r="26" spans="1:9" ht="18.75">
      <c r="A26" s="5"/>
      <c r="B26" s="5"/>
      <c r="C26" s="45"/>
      <c r="D26" s="28"/>
      <c r="E26" s="16"/>
      <c r="F26" s="18"/>
      <c r="G26" s="28"/>
      <c r="H26" s="39"/>
      <c r="I26" s="39"/>
    </row>
    <row r="27" spans="1:9" ht="18.75">
      <c r="A27" s="5"/>
      <c r="B27" s="5"/>
      <c r="C27" s="28"/>
      <c r="D27" s="16"/>
      <c r="E27" s="16"/>
      <c r="F27" s="46"/>
      <c r="G27" s="16"/>
      <c r="H27" s="39"/>
      <c r="I27" s="39"/>
    </row>
    <row r="28" spans="1:9" ht="18.75">
      <c r="A28" s="5"/>
      <c r="B28" s="5"/>
      <c r="C28" s="47"/>
      <c r="D28" s="28"/>
      <c r="E28" s="16"/>
      <c r="F28" s="46"/>
      <c r="G28" s="28"/>
      <c r="H28" s="39"/>
      <c r="I28" s="39"/>
    </row>
    <row r="29" spans="1:9" ht="18.75">
      <c r="A29" s="5"/>
      <c r="B29" s="5"/>
      <c r="C29" s="28"/>
      <c r="D29" s="28"/>
      <c r="E29" s="16"/>
      <c r="F29" s="46"/>
      <c r="G29" s="16"/>
      <c r="H29" s="39"/>
      <c r="I29" s="39"/>
    </row>
    <row r="30" spans="1:9" ht="18.75">
      <c r="A30" s="5"/>
      <c r="B30" s="5"/>
      <c r="C30" s="16"/>
      <c r="D30" s="16"/>
      <c r="E30" s="16"/>
      <c r="F30" s="16"/>
      <c r="G30" s="16"/>
      <c r="H30" s="39"/>
      <c r="I30" s="39"/>
    </row>
    <row r="31" spans="1:9" ht="18.75">
      <c r="A31" s="5"/>
      <c r="B31" s="5"/>
      <c r="C31" s="114"/>
      <c r="D31" s="114"/>
      <c r="E31" s="16"/>
      <c r="F31" s="16"/>
      <c r="G31" s="16"/>
      <c r="H31" s="39"/>
      <c r="I31" s="39"/>
    </row>
    <row r="32" spans="1:9" ht="18.75">
      <c r="A32" s="5"/>
      <c r="B32" s="5"/>
      <c r="C32" s="62"/>
      <c r="D32" s="45"/>
      <c r="E32" s="16"/>
      <c r="F32" s="16"/>
      <c r="G32" s="16"/>
      <c r="H32" s="39"/>
      <c r="I32" s="39"/>
    </row>
  </sheetData>
  <sheetProtection/>
  <mergeCells count="7">
    <mergeCell ref="C31:D31"/>
    <mergeCell ref="J3:K3"/>
    <mergeCell ref="A5:A6"/>
    <mergeCell ref="C12:D13"/>
    <mergeCell ref="E12:E13"/>
    <mergeCell ref="G12:G13"/>
    <mergeCell ref="H12:I13"/>
  </mergeCells>
  <hyperlinks>
    <hyperlink ref="G12" r:id="rId1" display="ska@pdg.ru "/>
    <hyperlink ref="H12:H13" r:id="rId2" display="http://pdg.ru/projects/allnw"/>
    <hyperlink ref="H12" r:id="rId3" display="http://pdg.ru/projects/restate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6"/>
  <drawing r:id="rId4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32"/>
  <sheetViews>
    <sheetView zoomScalePageLayoutView="125" workbookViewId="0" topLeftCell="A1">
      <selection activeCell="I5" sqref="I5"/>
    </sheetView>
  </sheetViews>
  <sheetFormatPr defaultColWidth="10.00390625" defaultRowHeight="15" outlineLevelCol="1"/>
  <cols>
    <col min="1" max="1" width="4.00390625" style="1" customWidth="1"/>
    <col min="2" max="2" width="4.00390625" style="2" customWidth="1"/>
    <col min="3" max="3" width="13.421875" style="2" customWidth="1"/>
    <col min="4" max="4" width="27.7109375" style="2" customWidth="1"/>
    <col min="5" max="5" width="13.421875" style="3" customWidth="1"/>
    <col min="6" max="6" width="30.00390625" style="3" customWidth="1"/>
    <col min="7" max="7" width="14.00390625" style="3" customWidth="1"/>
    <col min="8" max="8" width="13.7109375" style="2" customWidth="1" outlineLevel="1"/>
    <col min="9" max="9" width="13.140625" style="2" customWidth="1" outlineLevel="1"/>
    <col min="10" max="10" width="15.421875" style="2" customWidth="1" outlineLevel="1"/>
    <col min="11" max="11" width="12.00390625" style="4" customWidth="1" outlineLevel="1"/>
    <col min="12" max="16384" width="10.00390625" style="5" customWidth="1"/>
  </cols>
  <sheetData>
    <row r="2" ht="18.75">
      <c r="D2" s="6"/>
    </row>
    <row r="3" spans="1:11" s="14" customFormat="1" ht="18.75">
      <c r="A3" s="7"/>
      <c r="B3" s="8"/>
      <c r="C3" s="2"/>
      <c r="D3" s="9" t="s">
        <v>35</v>
      </c>
      <c r="E3" s="10"/>
      <c r="F3" s="11"/>
      <c r="G3" s="12"/>
      <c r="H3" s="13"/>
      <c r="I3" s="13"/>
      <c r="J3" s="117"/>
      <c r="K3" s="117"/>
    </row>
    <row r="4" spans="1:11" s="15" customFormat="1" ht="45">
      <c r="A4" s="60" t="s">
        <v>0</v>
      </c>
      <c r="B4" s="49" t="s">
        <v>1</v>
      </c>
      <c r="C4" s="49" t="s">
        <v>2</v>
      </c>
      <c r="D4" s="49" t="s">
        <v>3</v>
      </c>
      <c r="E4" s="49" t="s">
        <v>4</v>
      </c>
      <c r="F4" s="49" t="s">
        <v>5</v>
      </c>
      <c r="G4" s="49" t="s">
        <v>6</v>
      </c>
      <c r="H4" s="49" t="s">
        <v>7</v>
      </c>
      <c r="I4" s="49" t="s">
        <v>8</v>
      </c>
      <c r="J4" s="50" t="s">
        <v>9</v>
      </c>
      <c r="K4" s="50" t="s">
        <v>22</v>
      </c>
    </row>
    <row r="5" spans="1:11" ht="48" customHeight="1">
      <c r="A5" s="118" t="s">
        <v>10</v>
      </c>
      <c r="B5" s="51">
        <v>1</v>
      </c>
      <c r="C5" s="52" t="s">
        <v>11</v>
      </c>
      <c r="D5" s="53" t="s">
        <v>12</v>
      </c>
      <c r="E5" s="54" t="s">
        <v>28</v>
      </c>
      <c r="F5" s="54" t="s">
        <v>21</v>
      </c>
      <c r="G5" s="55" t="s">
        <v>13</v>
      </c>
      <c r="H5" s="56">
        <v>20000</v>
      </c>
      <c r="I5" s="57">
        <v>15000</v>
      </c>
      <c r="J5" s="58">
        <f>I5</f>
        <v>15000</v>
      </c>
      <c r="K5" s="58" t="s">
        <v>24</v>
      </c>
    </row>
    <row r="6" spans="1:11" ht="57" thickBot="1">
      <c r="A6" s="119"/>
      <c r="B6" s="51">
        <v>2</v>
      </c>
      <c r="C6" s="52" t="s">
        <v>11</v>
      </c>
      <c r="D6" s="53" t="s">
        <v>20</v>
      </c>
      <c r="E6" s="54" t="s">
        <v>19</v>
      </c>
      <c r="F6" s="59" t="s">
        <v>14</v>
      </c>
      <c r="G6" s="55" t="s">
        <v>13</v>
      </c>
      <c r="H6" s="56">
        <v>30000</v>
      </c>
      <c r="I6" s="57">
        <v>10000</v>
      </c>
      <c r="J6" s="58">
        <f>I6*1</f>
        <v>10000</v>
      </c>
      <c r="K6" s="58" t="s">
        <v>23</v>
      </c>
    </row>
    <row r="7" spans="2:11" ht="18.75">
      <c r="B7" s="16"/>
      <c r="C7" s="17"/>
      <c r="D7" s="17"/>
      <c r="E7" s="16"/>
      <c r="F7" s="18"/>
      <c r="H7" s="16"/>
      <c r="I7" s="19"/>
      <c r="J7" s="20"/>
      <c r="K7" s="21"/>
    </row>
    <row r="8" spans="2:11" ht="18.75">
      <c r="B8" s="16"/>
      <c r="C8" s="17"/>
      <c r="D8" s="17"/>
      <c r="E8" s="16"/>
      <c r="F8" s="18"/>
      <c r="H8" s="16"/>
      <c r="I8" s="19"/>
      <c r="J8" s="20"/>
      <c r="K8" s="21"/>
    </row>
    <row r="9" spans="2:11" ht="18.75">
      <c r="B9" s="16"/>
      <c r="C9" s="22" t="s">
        <v>15</v>
      </c>
      <c r="D9" s="22"/>
      <c r="E9" s="22"/>
      <c r="F9" s="23"/>
      <c r="G9" s="24"/>
      <c r="H9" s="25"/>
      <c r="I9" s="24"/>
      <c r="J9" s="20"/>
      <c r="K9" s="21"/>
    </row>
    <row r="10" spans="1:11" ht="18.75">
      <c r="A10" s="26"/>
      <c r="B10" s="27"/>
      <c r="C10" s="22"/>
      <c r="D10" s="22"/>
      <c r="E10" s="22"/>
      <c r="F10" s="23"/>
      <c r="G10" s="24"/>
      <c r="H10" s="25"/>
      <c r="I10" s="24"/>
      <c r="J10" s="20"/>
      <c r="K10" s="21"/>
    </row>
    <row r="11" spans="3:11" s="28" customFormat="1" ht="19.5" thickBot="1">
      <c r="C11" s="29" t="s">
        <v>16</v>
      </c>
      <c r="D11" s="30"/>
      <c r="E11" s="30"/>
      <c r="F11" s="31"/>
      <c r="G11" s="30"/>
      <c r="H11" s="32"/>
      <c r="I11" s="32"/>
      <c r="K11" s="33"/>
    </row>
    <row r="12" spans="3:11" s="28" customFormat="1" ht="18.75" customHeight="1" thickBot="1">
      <c r="C12" s="120" t="s">
        <v>17</v>
      </c>
      <c r="D12" s="121"/>
      <c r="E12" s="115" t="s">
        <v>27</v>
      </c>
      <c r="F12" s="63" t="s">
        <v>26</v>
      </c>
      <c r="G12" s="124" t="s">
        <v>29</v>
      </c>
      <c r="H12" s="126" t="s">
        <v>18</v>
      </c>
      <c r="I12" s="127"/>
      <c r="K12" s="33"/>
    </row>
    <row r="13" spans="3:11" s="28" customFormat="1" ht="19.5" thickBot="1">
      <c r="C13" s="122"/>
      <c r="D13" s="123"/>
      <c r="E13" s="116"/>
      <c r="F13" s="61" t="s">
        <v>25</v>
      </c>
      <c r="G13" s="125"/>
      <c r="H13" s="128"/>
      <c r="I13" s="129"/>
      <c r="K13" s="34"/>
    </row>
    <row r="14" spans="1:11" s="28" customFormat="1" ht="18.75">
      <c r="A14" s="35"/>
      <c r="B14" s="16"/>
      <c r="D14" s="16"/>
      <c r="E14" s="16"/>
      <c r="F14" s="18"/>
      <c r="G14" s="16"/>
      <c r="H14" s="36"/>
      <c r="K14" s="37"/>
    </row>
    <row r="15" spans="1:11" s="28" customFormat="1" ht="18.75">
      <c r="A15" s="35"/>
      <c r="B15" s="16"/>
      <c r="D15" s="16"/>
      <c r="E15" s="16"/>
      <c r="F15" s="38"/>
      <c r="G15" s="16"/>
      <c r="H15" s="39"/>
      <c r="I15" s="39"/>
      <c r="J15" s="39"/>
      <c r="K15" s="16"/>
    </row>
    <row r="17" spans="1:11" ht="18.75">
      <c r="A17" s="5"/>
      <c r="B17" s="5"/>
      <c r="C17" s="40"/>
      <c r="D17" s="16"/>
      <c r="E17" s="16"/>
      <c r="F17" s="18"/>
      <c r="G17" s="16"/>
      <c r="H17" s="41"/>
      <c r="I17" s="41"/>
      <c r="J17" s="42"/>
      <c r="K17" s="43"/>
    </row>
    <row r="20" spans="1:11" ht="18.75">
      <c r="A20" s="5"/>
      <c r="B20" s="5"/>
      <c r="C20" s="44"/>
      <c r="D20" s="16"/>
      <c r="E20" s="16"/>
      <c r="F20" s="18"/>
      <c r="G20" s="16"/>
      <c r="H20" s="39"/>
      <c r="I20" s="39"/>
      <c r="J20" s="39"/>
      <c r="K20" s="16"/>
    </row>
    <row r="21" spans="1:11" ht="18.75">
      <c r="A21" s="5"/>
      <c r="B21" s="5"/>
      <c r="C21" s="28"/>
      <c r="D21" s="16"/>
      <c r="E21" s="16"/>
      <c r="F21" s="18"/>
      <c r="G21" s="16"/>
      <c r="H21" s="39"/>
      <c r="I21" s="39"/>
      <c r="J21" s="39"/>
      <c r="K21" s="16"/>
    </row>
    <row r="22" spans="1:11" ht="18.75">
      <c r="A22" s="5"/>
      <c r="B22" s="5"/>
      <c r="C22" s="28"/>
      <c r="D22" s="16"/>
      <c r="E22" s="16"/>
      <c r="F22" s="18"/>
      <c r="G22" s="16"/>
      <c r="H22" s="39"/>
      <c r="I22" s="39"/>
      <c r="J22" s="39"/>
      <c r="K22" s="16"/>
    </row>
    <row r="23" spans="1:11" ht="18.75">
      <c r="A23" s="5"/>
      <c r="B23" s="5"/>
      <c r="C23" s="28"/>
      <c r="D23" s="16"/>
      <c r="E23" s="16"/>
      <c r="F23" s="18"/>
      <c r="G23" s="16"/>
      <c r="H23" s="39"/>
      <c r="I23" s="39"/>
      <c r="J23" s="39"/>
      <c r="K23" s="16"/>
    </row>
    <row r="24" spans="1:11" ht="18.75">
      <c r="A24" s="5"/>
      <c r="B24" s="5"/>
      <c r="C24" s="16"/>
      <c r="D24" s="16"/>
      <c r="E24" s="16"/>
      <c r="F24" s="18"/>
      <c r="G24" s="16"/>
      <c r="H24" s="39"/>
      <c r="I24" s="39"/>
      <c r="J24" s="39"/>
      <c r="K24" s="16"/>
    </row>
    <row r="25" spans="1:11" ht="18.75">
      <c r="A25" s="5"/>
      <c r="B25" s="5"/>
      <c r="C25" s="28"/>
      <c r="D25" s="16"/>
      <c r="E25" s="16"/>
      <c r="F25" s="18"/>
      <c r="G25" s="16"/>
      <c r="H25" s="39"/>
      <c r="I25" s="39"/>
      <c r="J25" s="39"/>
      <c r="K25" s="28"/>
    </row>
    <row r="26" spans="1:9" ht="18.75">
      <c r="A26" s="5"/>
      <c r="B26" s="5"/>
      <c r="C26" s="45"/>
      <c r="D26" s="28"/>
      <c r="E26" s="16"/>
      <c r="F26" s="18"/>
      <c r="G26" s="28"/>
      <c r="H26" s="39"/>
      <c r="I26" s="39"/>
    </row>
    <row r="27" spans="1:9" ht="18.75">
      <c r="A27" s="5"/>
      <c r="B27" s="5"/>
      <c r="C27" s="28"/>
      <c r="D27" s="16"/>
      <c r="E27" s="16"/>
      <c r="F27" s="46"/>
      <c r="G27" s="16"/>
      <c r="H27" s="39"/>
      <c r="I27" s="39"/>
    </row>
    <row r="28" spans="1:9" ht="18.75">
      <c r="A28" s="5"/>
      <c r="B28" s="5"/>
      <c r="C28" s="47"/>
      <c r="D28" s="28"/>
      <c r="E28" s="16"/>
      <c r="F28" s="46"/>
      <c r="G28" s="28"/>
      <c r="H28" s="39"/>
      <c r="I28" s="39"/>
    </row>
    <row r="29" spans="1:9" ht="18.75">
      <c r="A29" s="5"/>
      <c r="B29" s="5"/>
      <c r="C29" s="28"/>
      <c r="D29" s="28"/>
      <c r="E29" s="16"/>
      <c r="F29" s="46"/>
      <c r="G29" s="16"/>
      <c r="H29" s="39"/>
      <c r="I29" s="39"/>
    </row>
    <row r="30" spans="1:9" ht="18.75">
      <c r="A30" s="5"/>
      <c r="B30" s="5"/>
      <c r="C30" s="16"/>
      <c r="D30" s="16"/>
      <c r="E30" s="16"/>
      <c r="F30" s="16"/>
      <c r="G30" s="16"/>
      <c r="H30" s="39"/>
      <c r="I30" s="39"/>
    </row>
    <row r="31" spans="1:9" ht="18.75">
      <c r="A31" s="5"/>
      <c r="B31" s="5"/>
      <c r="C31" s="114"/>
      <c r="D31" s="114"/>
      <c r="E31" s="16"/>
      <c r="F31" s="16"/>
      <c r="G31" s="16"/>
      <c r="H31" s="39"/>
      <c r="I31" s="39"/>
    </row>
    <row r="32" spans="1:9" ht="18.75">
      <c r="A32" s="5"/>
      <c r="B32" s="5"/>
      <c r="C32" s="62"/>
      <c r="D32" s="45"/>
      <c r="E32" s="16"/>
      <c r="F32" s="16"/>
      <c r="G32" s="16"/>
      <c r="H32" s="39"/>
      <c r="I32" s="39"/>
    </row>
  </sheetData>
  <sheetProtection/>
  <mergeCells count="7">
    <mergeCell ref="C31:D31"/>
    <mergeCell ref="J3:K3"/>
    <mergeCell ref="A5:A6"/>
    <mergeCell ref="C12:D13"/>
    <mergeCell ref="E12:E13"/>
    <mergeCell ref="G12:G13"/>
    <mergeCell ref="H12:I13"/>
  </mergeCells>
  <hyperlinks>
    <hyperlink ref="G12" r:id="rId1" display="ska@pdg.ru "/>
    <hyperlink ref="H12:H13" r:id="rId2" display="http://pdg.ru/projects/allnw"/>
    <hyperlink ref="H12" r:id="rId3" display="http://pdg.ru/projects/restate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6"/>
  <drawing r:id="rId4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32"/>
  <sheetViews>
    <sheetView zoomScalePageLayoutView="125" workbookViewId="0" topLeftCell="A1">
      <selection activeCell="F6" sqref="F6"/>
    </sheetView>
  </sheetViews>
  <sheetFormatPr defaultColWidth="10.00390625" defaultRowHeight="15" outlineLevelCol="1"/>
  <cols>
    <col min="1" max="1" width="4.00390625" style="1" customWidth="1"/>
    <col min="2" max="2" width="4.00390625" style="2" customWidth="1"/>
    <col min="3" max="3" width="13.421875" style="2" customWidth="1"/>
    <col min="4" max="4" width="27.7109375" style="2" customWidth="1"/>
    <col min="5" max="5" width="13.421875" style="3" customWidth="1"/>
    <col min="6" max="6" width="30.00390625" style="3" customWidth="1"/>
    <col min="7" max="7" width="14.00390625" style="3" customWidth="1"/>
    <col min="8" max="8" width="13.7109375" style="2" customWidth="1" outlineLevel="1"/>
    <col min="9" max="9" width="13.140625" style="2" customWidth="1" outlineLevel="1"/>
    <col min="10" max="10" width="15.421875" style="2" customWidth="1" outlineLevel="1"/>
    <col min="11" max="11" width="12.00390625" style="4" customWidth="1" outlineLevel="1"/>
    <col min="12" max="16384" width="10.00390625" style="5" customWidth="1"/>
  </cols>
  <sheetData>
    <row r="2" ht="18.75">
      <c r="D2" s="6"/>
    </row>
    <row r="3" spans="1:11" s="14" customFormat="1" ht="18.75">
      <c r="A3" s="7"/>
      <c r="B3" s="8"/>
      <c r="C3" s="2"/>
      <c r="D3" s="9" t="s">
        <v>35</v>
      </c>
      <c r="E3" s="10"/>
      <c r="F3" s="11"/>
      <c r="G3" s="12"/>
      <c r="H3" s="13"/>
      <c r="I3" s="13"/>
      <c r="J3" s="117"/>
      <c r="K3" s="117"/>
    </row>
    <row r="4" spans="1:11" s="15" customFormat="1" ht="45">
      <c r="A4" s="60" t="s">
        <v>0</v>
      </c>
      <c r="B4" s="49" t="s">
        <v>1</v>
      </c>
      <c r="C4" s="49" t="s">
        <v>2</v>
      </c>
      <c r="D4" s="49" t="s">
        <v>3</v>
      </c>
      <c r="E4" s="49" t="s">
        <v>4</v>
      </c>
      <c r="F4" s="49" t="s">
        <v>5</v>
      </c>
      <c r="G4" s="49" t="s">
        <v>6</v>
      </c>
      <c r="H4" s="49" t="s">
        <v>7</v>
      </c>
      <c r="I4" s="49" t="s">
        <v>8</v>
      </c>
      <c r="J4" s="50" t="s">
        <v>9</v>
      </c>
      <c r="K4" s="50" t="s">
        <v>22</v>
      </c>
    </row>
    <row r="5" spans="1:11" ht="48" customHeight="1">
      <c r="A5" s="118" t="s">
        <v>10</v>
      </c>
      <c r="B5" s="51">
        <v>1</v>
      </c>
      <c r="C5" s="52" t="s">
        <v>11</v>
      </c>
      <c r="D5" s="53" t="s">
        <v>12</v>
      </c>
      <c r="E5" s="54" t="s">
        <v>28</v>
      </c>
      <c r="F5" s="54" t="s">
        <v>21</v>
      </c>
      <c r="G5" s="55" t="s">
        <v>13</v>
      </c>
      <c r="H5" s="56">
        <v>20000</v>
      </c>
      <c r="I5" s="57">
        <v>15000</v>
      </c>
      <c r="J5" s="58">
        <f>I5</f>
        <v>15000</v>
      </c>
      <c r="K5" s="58" t="s">
        <v>24</v>
      </c>
    </row>
    <row r="6" spans="1:11" ht="57" thickBot="1">
      <c r="A6" s="119"/>
      <c r="B6" s="51">
        <v>2</v>
      </c>
      <c r="C6" s="52" t="s">
        <v>11</v>
      </c>
      <c r="D6" s="53" t="s">
        <v>20</v>
      </c>
      <c r="E6" s="54" t="s">
        <v>19</v>
      </c>
      <c r="F6" s="59" t="s">
        <v>14</v>
      </c>
      <c r="G6" s="55" t="s">
        <v>13</v>
      </c>
      <c r="H6" s="56">
        <v>30000</v>
      </c>
      <c r="I6" s="57">
        <v>10000</v>
      </c>
      <c r="J6" s="58">
        <f>I6*1</f>
        <v>10000</v>
      </c>
      <c r="K6" s="58" t="s">
        <v>23</v>
      </c>
    </row>
    <row r="7" spans="2:11" ht="18.75">
      <c r="B7" s="16"/>
      <c r="C7" s="17"/>
      <c r="D7" s="17"/>
      <c r="E7" s="16"/>
      <c r="F7" s="18"/>
      <c r="H7" s="16"/>
      <c r="I7" s="19"/>
      <c r="J7" s="20"/>
      <c r="K7" s="21"/>
    </row>
    <row r="8" spans="2:11" ht="18.75">
      <c r="B8" s="16"/>
      <c r="C8" s="17"/>
      <c r="D8" s="17"/>
      <c r="E8" s="16"/>
      <c r="F8" s="18"/>
      <c r="H8" s="16"/>
      <c r="I8" s="19"/>
      <c r="J8" s="20"/>
      <c r="K8" s="21"/>
    </row>
    <row r="9" spans="2:11" ht="18.75">
      <c r="B9" s="16"/>
      <c r="C9" s="22" t="s">
        <v>15</v>
      </c>
      <c r="D9" s="22"/>
      <c r="E9" s="22"/>
      <c r="F9" s="23"/>
      <c r="G9" s="24"/>
      <c r="H9" s="25"/>
      <c r="I9" s="24"/>
      <c r="J9" s="20"/>
      <c r="K9" s="21"/>
    </row>
    <row r="10" spans="1:11" ht="18.75">
      <c r="A10" s="26"/>
      <c r="B10" s="27"/>
      <c r="C10" s="22"/>
      <c r="D10" s="22"/>
      <c r="E10" s="22"/>
      <c r="F10" s="23"/>
      <c r="G10" s="24"/>
      <c r="H10" s="25"/>
      <c r="I10" s="24"/>
      <c r="J10" s="20"/>
      <c r="K10" s="21"/>
    </row>
    <row r="11" spans="3:11" s="28" customFormat="1" ht="19.5" thickBot="1">
      <c r="C11" s="29" t="s">
        <v>16</v>
      </c>
      <c r="D11" s="30"/>
      <c r="E11" s="30"/>
      <c r="F11" s="31"/>
      <c r="G11" s="30"/>
      <c r="H11" s="32"/>
      <c r="I11" s="32"/>
      <c r="K11" s="33"/>
    </row>
    <row r="12" spans="3:11" s="28" customFormat="1" ht="18.75" customHeight="1" thickBot="1">
      <c r="C12" s="120" t="s">
        <v>17</v>
      </c>
      <c r="D12" s="121"/>
      <c r="E12" s="115" t="s">
        <v>27</v>
      </c>
      <c r="F12" s="63" t="s">
        <v>26</v>
      </c>
      <c r="G12" s="124" t="s">
        <v>29</v>
      </c>
      <c r="H12" s="126" t="s">
        <v>18</v>
      </c>
      <c r="I12" s="127"/>
      <c r="K12" s="33"/>
    </row>
    <row r="13" spans="3:11" s="28" customFormat="1" ht="19.5" thickBot="1">
      <c r="C13" s="122"/>
      <c r="D13" s="123"/>
      <c r="E13" s="116"/>
      <c r="F13" s="61" t="s">
        <v>25</v>
      </c>
      <c r="G13" s="125"/>
      <c r="H13" s="128"/>
      <c r="I13" s="129"/>
      <c r="K13" s="34"/>
    </row>
    <row r="14" spans="1:11" s="28" customFormat="1" ht="18.75">
      <c r="A14" s="35"/>
      <c r="B14" s="16"/>
      <c r="D14" s="16"/>
      <c r="E14" s="16"/>
      <c r="F14" s="18"/>
      <c r="G14" s="16"/>
      <c r="H14" s="36"/>
      <c r="K14" s="37"/>
    </row>
    <row r="15" spans="1:11" s="28" customFormat="1" ht="18.75">
      <c r="A15" s="35"/>
      <c r="B15" s="16"/>
      <c r="D15" s="16"/>
      <c r="E15" s="16"/>
      <c r="F15" s="38"/>
      <c r="G15" s="16"/>
      <c r="H15" s="39"/>
      <c r="I15" s="39"/>
      <c r="J15" s="39"/>
      <c r="K15" s="16"/>
    </row>
    <row r="17" spans="1:11" ht="18.75">
      <c r="A17" s="5"/>
      <c r="B17" s="5"/>
      <c r="C17" s="40"/>
      <c r="D17" s="16"/>
      <c r="E17" s="16"/>
      <c r="F17" s="18"/>
      <c r="G17" s="16"/>
      <c r="H17" s="41"/>
      <c r="I17" s="41"/>
      <c r="J17" s="42"/>
      <c r="K17" s="43"/>
    </row>
    <row r="20" spans="1:11" ht="18.75">
      <c r="A20" s="5"/>
      <c r="B20" s="5"/>
      <c r="C20" s="44"/>
      <c r="D20" s="16"/>
      <c r="E20" s="16"/>
      <c r="F20" s="18"/>
      <c r="G20" s="16"/>
      <c r="H20" s="39"/>
      <c r="I20" s="39"/>
      <c r="J20" s="39"/>
      <c r="K20" s="16"/>
    </row>
    <row r="21" spans="1:11" ht="18.75">
      <c r="A21" s="5"/>
      <c r="B21" s="5"/>
      <c r="C21" s="28"/>
      <c r="D21" s="16"/>
      <c r="E21" s="16"/>
      <c r="F21" s="18"/>
      <c r="G21" s="16"/>
      <c r="H21" s="39"/>
      <c r="I21" s="39"/>
      <c r="J21" s="39"/>
      <c r="K21" s="16"/>
    </row>
    <row r="22" spans="1:11" ht="18.75">
      <c r="A22" s="5"/>
      <c r="B22" s="5"/>
      <c r="C22" s="28"/>
      <c r="D22" s="16"/>
      <c r="E22" s="16"/>
      <c r="F22" s="18"/>
      <c r="G22" s="16"/>
      <c r="H22" s="39"/>
      <c r="I22" s="39"/>
      <c r="J22" s="39"/>
      <c r="K22" s="16"/>
    </row>
    <row r="23" spans="1:11" ht="18.75">
      <c r="A23" s="5"/>
      <c r="B23" s="5"/>
      <c r="C23" s="28"/>
      <c r="D23" s="16"/>
      <c r="E23" s="16"/>
      <c r="F23" s="18"/>
      <c r="G23" s="16"/>
      <c r="H23" s="39"/>
      <c r="I23" s="39"/>
      <c r="J23" s="39"/>
      <c r="K23" s="16"/>
    </row>
    <row r="24" spans="1:11" ht="18.75">
      <c r="A24" s="5"/>
      <c r="B24" s="5"/>
      <c r="C24" s="16"/>
      <c r="D24" s="16"/>
      <c r="E24" s="16"/>
      <c r="F24" s="18"/>
      <c r="G24" s="16"/>
      <c r="H24" s="39"/>
      <c r="I24" s="39"/>
      <c r="J24" s="39"/>
      <c r="K24" s="16"/>
    </row>
    <row r="25" spans="1:11" ht="18.75">
      <c r="A25" s="5"/>
      <c r="B25" s="5"/>
      <c r="C25" s="28"/>
      <c r="D25" s="16"/>
      <c r="E25" s="16"/>
      <c r="F25" s="18"/>
      <c r="G25" s="16"/>
      <c r="H25" s="39"/>
      <c r="I25" s="39"/>
      <c r="J25" s="39"/>
      <c r="K25" s="28"/>
    </row>
    <row r="26" spans="1:9" ht="18.75">
      <c r="A26" s="5"/>
      <c r="B26" s="5"/>
      <c r="C26" s="45"/>
      <c r="D26" s="28"/>
      <c r="E26" s="16"/>
      <c r="F26" s="18"/>
      <c r="G26" s="28"/>
      <c r="H26" s="39"/>
      <c r="I26" s="39"/>
    </row>
    <row r="27" spans="1:9" ht="18.75">
      <c r="A27" s="5"/>
      <c r="B27" s="5"/>
      <c r="C27" s="28"/>
      <c r="D27" s="16"/>
      <c r="E27" s="16"/>
      <c r="F27" s="46"/>
      <c r="G27" s="16"/>
      <c r="H27" s="39"/>
      <c r="I27" s="39"/>
    </row>
    <row r="28" spans="1:9" ht="18.75">
      <c r="A28" s="5"/>
      <c r="B28" s="5"/>
      <c r="C28" s="47"/>
      <c r="D28" s="28"/>
      <c r="E28" s="16"/>
      <c r="F28" s="46"/>
      <c r="G28" s="28"/>
      <c r="H28" s="39"/>
      <c r="I28" s="39"/>
    </row>
    <row r="29" spans="1:9" ht="18.75">
      <c r="A29" s="5"/>
      <c r="B29" s="5"/>
      <c r="C29" s="28"/>
      <c r="D29" s="28"/>
      <c r="E29" s="16"/>
      <c r="F29" s="46"/>
      <c r="G29" s="16"/>
      <c r="H29" s="39"/>
      <c r="I29" s="39"/>
    </row>
    <row r="30" spans="1:9" ht="18.75">
      <c r="A30" s="5"/>
      <c r="B30" s="5"/>
      <c r="C30" s="16"/>
      <c r="D30" s="16"/>
      <c r="E30" s="16"/>
      <c r="F30" s="16"/>
      <c r="G30" s="16"/>
      <c r="H30" s="39"/>
      <c r="I30" s="39"/>
    </row>
    <row r="31" spans="1:9" ht="18.75">
      <c r="A31" s="5"/>
      <c r="B31" s="5"/>
      <c r="C31" s="114"/>
      <c r="D31" s="114"/>
      <c r="E31" s="16"/>
      <c r="F31" s="16"/>
      <c r="G31" s="16"/>
      <c r="H31" s="39"/>
      <c r="I31" s="39"/>
    </row>
    <row r="32" spans="1:9" ht="18.75">
      <c r="A32" s="5"/>
      <c r="B32" s="5"/>
      <c r="C32" s="62"/>
      <c r="D32" s="45"/>
      <c r="E32" s="16"/>
      <c r="F32" s="16"/>
      <c r="G32" s="16"/>
      <c r="H32" s="39"/>
      <c r="I32" s="39"/>
    </row>
  </sheetData>
  <sheetProtection/>
  <mergeCells count="7">
    <mergeCell ref="C31:D31"/>
    <mergeCell ref="J3:K3"/>
    <mergeCell ref="A5:A6"/>
    <mergeCell ref="C12:D13"/>
    <mergeCell ref="E12:E13"/>
    <mergeCell ref="G12:G13"/>
    <mergeCell ref="H12:I13"/>
  </mergeCells>
  <hyperlinks>
    <hyperlink ref="G12" r:id="rId1" display="ska@pdg.ru "/>
    <hyperlink ref="H12:H13" r:id="rId2" display="http://pdg.ru/projects/allnw"/>
    <hyperlink ref="H12" r:id="rId3" display="http://pdg.ru/projects/restate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6"/>
  <drawing r:id="rId4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32"/>
  <sheetViews>
    <sheetView zoomScalePageLayoutView="125" workbookViewId="0" topLeftCell="A1">
      <selection activeCell="F6" sqref="F6"/>
    </sheetView>
  </sheetViews>
  <sheetFormatPr defaultColWidth="10.00390625" defaultRowHeight="15" outlineLevelCol="1"/>
  <cols>
    <col min="1" max="1" width="4.00390625" style="1" customWidth="1"/>
    <col min="2" max="2" width="4.00390625" style="2" customWidth="1"/>
    <col min="3" max="3" width="13.421875" style="2" customWidth="1"/>
    <col min="4" max="4" width="27.7109375" style="2" customWidth="1"/>
    <col min="5" max="5" width="13.421875" style="3" customWidth="1"/>
    <col min="6" max="6" width="30.00390625" style="3" customWidth="1"/>
    <col min="7" max="7" width="14.00390625" style="3" customWidth="1"/>
    <col min="8" max="8" width="13.7109375" style="2" customWidth="1" outlineLevel="1"/>
    <col min="9" max="9" width="13.140625" style="2" customWidth="1" outlineLevel="1"/>
    <col min="10" max="10" width="15.421875" style="2" customWidth="1" outlineLevel="1"/>
    <col min="11" max="11" width="12.00390625" style="4" customWidth="1" outlineLevel="1"/>
    <col min="12" max="16384" width="10.00390625" style="5" customWidth="1"/>
  </cols>
  <sheetData>
    <row r="2" ht="18.75">
      <c r="D2" s="6"/>
    </row>
    <row r="3" spans="1:11" s="14" customFormat="1" ht="18.75">
      <c r="A3" s="7"/>
      <c r="B3" s="8"/>
      <c r="C3" s="2"/>
      <c r="D3" s="9" t="s">
        <v>35</v>
      </c>
      <c r="E3" s="10"/>
      <c r="F3" s="11"/>
      <c r="G3" s="12"/>
      <c r="H3" s="13"/>
      <c r="I3" s="13"/>
      <c r="J3" s="117"/>
      <c r="K3" s="117"/>
    </row>
    <row r="4" spans="1:11" s="15" customFormat="1" ht="45">
      <c r="A4" s="60" t="s">
        <v>0</v>
      </c>
      <c r="B4" s="49" t="s">
        <v>1</v>
      </c>
      <c r="C4" s="49" t="s">
        <v>2</v>
      </c>
      <c r="D4" s="49" t="s">
        <v>3</v>
      </c>
      <c r="E4" s="49" t="s">
        <v>4</v>
      </c>
      <c r="F4" s="49" t="s">
        <v>5</v>
      </c>
      <c r="G4" s="49" t="s">
        <v>6</v>
      </c>
      <c r="H4" s="49" t="s">
        <v>7</v>
      </c>
      <c r="I4" s="49" t="s">
        <v>8</v>
      </c>
      <c r="J4" s="50" t="s">
        <v>9</v>
      </c>
      <c r="K4" s="50" t="s">
        <v>22</v>
      </c>
    </row>
    <row r="5" spans="1:11" ht="48" customHeight="1">
      <c r="A5" s="118" t="s">
        <v>10</v>
      </c>
      <c r="B5" s="51">
        <v>1</v>
      </c>
      <c r="C5" s="52" t="s">
        <v>11</v>
      </c>
      <c r="D5" s="53" t="s">
        <v>12</v>
      </c>
      <c r="E5" s="54" t="s">
        <v>28</v>
      </c>
      <c r="F5" s="54" t="s">
        <v>21</v>
      </c>
      <c r="G5" s="55" t="s">
        <v>13</v>
      </c>
      <c r="H5" s="56">
        <v>20000</v>
      </c>
      <c r="I5" s="57">
        <v>15000</v>
      </c>
      <c r="J5" s="58">
        <f>I5</f>
        <v>15000</v>
      </c>
      <c r="K5" s="58" t="s">
        <v>24</v>
      </c>
    </row>
    <row r="6" spans="1:11" ht="57" thickBot="1">
      <c r="A6" s="119"/>
      <c r="B6" s="51">
        <v>2</v>
      </c>
      <c r="C6" s="52" t="s">
        <v>11</v>
      </c>
      <c r="D6" s="53" t="s">
        <v>20</v>
      </c>
      <c r="E6" s="54" t="s">
        <v>19</v>
      </c>
      <c r="F6" s="59" t="s">
        <v>14</v>
      </c>
      <c r="G6" s="55" t="s">
        <v>13</v>
      </c>
      <c r="H6" s="56">
        <v>30000</v>
      </c>
      <c r="I6" s="57">
        <v>10000</v>
      </c>
      <c r="J6" s="58">
        <f>I6*1</f>
        <v>10000</v>
      </c>
      <c r="K6" s="58" t="s">
        <v>23</v>
      </c>
    </row>
    <row r="7" spans="2:11" ht="18.75">
      <c r="B7" s="16"/>
      <c r="C7" s="17"/>
      <c r="D7" s="17"/>
      <c r="E7" s="16"/>
      <c r="F7" s="18"/>
      <c r="H7" s="16"/>
      <c r="I7" s="19"/>
      <c r="J7" s="20"/>
      <c r="K7" s="21"/>
    </row>
    <row r="8" spans="2:11" ht="18.75">
      <c r="B8" s="16"/>
      <c r="C8" s="17"/>
      <c r="D8" s="17"/>
      <c r="E8" s="16"/>
      <c r="F8" s="18"/>
      <c r="H8" s="16"/>
      <c r="I8" s="19"/>
      <c r="J8" s="20"/>
      <c r="K8" s="21"/>
    </row>
    <row r="9" spans="2:11" ht="18.75">
      <c r="B9" s="16"/>
      <c r="C9" s="22" t="s">
        <v>15</v>
      </c>
      <c r="D9" s="22"/>
      <c r="E9" s="22"/>
      <c r="F9" s="23"/>
      <c r="G9" s="24"/>
      <c r="H9" s="25"/>
      <c r="I9" s="24"/>
      <c r="J9" s="20"/>
      <c r="K9" s="21"/>
    </row>
    <row r="10" spans="1:11" ht="18.75">
      <c r="A10" s="26"/>
      <c r="B10" s="27"/>
      <c r="C10" s="22"/>
      <c r="D10" s="22"/>
      <c r="E10" s="22"/>
      <c r="F10" s="23"/>
      <c r="G10" s="24"/>
      <c r="H10" s="25"/>
      <c r="I10" s="24"/>
      <c r="J10" s="20"/>
      <c r="K10" s="21"/>
    </row>
    <row r="11" spans="3:11" s="28" customFormat="1" ht="19.5" thickBot="1">
      <c r="C11" s="29" t="s">
        <v>16</v>
      </c>
      <c r="D11" s="30"/>
      <c r="E11" s="30"/>
      <c r="F11" s="31"/>
      <c r="G11" s="30"/>
      <c r="H11" s="32"/>
      <c r="I11" s="32"/>
      <c r="K11" s="33"/>
    </row>
    <row r="12" spans="3:11" s="28" customFormat="1" ht="18.75" customHeight="1" thickBot="1">
      <c r="C12" s="120" t="s">
        <v>17</v>
      </c>
      <c r="D12" s="121"/>
      <c r="E12" s="115" t="s">
        <v>27</v>
      </c>
      <c r="F12" s="63" t="s">
        <v>26</v>
      </c>
      <c r="G12" s="124" t="s">
        <v>29</v>
      </c>
      <c r="H12" s="126" t="s">
        <v>18</v>
      </c>
      <c r="I12" s="127"/>
      <c r="K12" s="33"/>
    </row>
    <row r="13" spans="3:11" s="28" customFormat="1" ht="19.5" thickBot="1">
      <c r="C13" s="122"/>
      <c r="D13" s="123"/>
      <c r="E13" s="116"/>
      <c r="F13" s="61" t="s">
        <v>25</v>
      </c>
      <c r="G13" s="125"/>
      <c r="H13" s="128"/>
      <c r="I13" s="129"/>
      <c r="K13" s="34"/>
    </row>
    <row r="14" spans="1:11" s="28" customFormat="1" ht="18.75">
      <c r="A14" s="35"/>
      <c r="B14" s="16"/>
      <c r="D14" s="16"/>
      <c r="E14" s="16"/>
      <c r="F14" s="18"/>
      <c r="G14" s="16"/>
      <c r="H14" s="36"/>
      <c r="K14" s="37"/>
    </row>
    <row r="15" spans="1:11" s="28" customFormat="1" ht="18.75">
      <c r="A15" s="35"/>
      <c r="B15" s="16"/>
      <c r="D15" s="16"/>
      <c r="E15" s="16"/>
      <c r="F15" s="38"/>
      <c r="G15" s="16"/>
      <c r="H15" s="39"/>
      <c r="I15" s="39"/>
      <c r="J15" s="39"/>
      <c r="K15" s="16"/>
    </row>
    <row r="17" spans="1:11" ht="18.75">
      <c r="A17" s="5"/>
      <c r="B17" s="5"/>
      <c r="C17" s="40"/>
      <c r="D17" s="16"/>
      <c r="E17" s="16"/>
      <c r="F17" s="18"/>
      <c r="G17" s="16"/>
      <c r="H17" s="41"/>
      <c r="I17" s="41"/>
      <c r="J17" s="42"/>
      <c r="K17" s="43"/>
    </row>
    <row r="20" spans="1:11" ht="18.75">
      <c r="A20" s="5"/>
      <c r="B20" s="5"/>
      <c r="C20" s="44"/>
      <c r="D20" s="16"/>
      <c r="E20" s="16"/>
      <c r="F20" s="18"/>
      <c r="G20" s="16"/>
      <c r="H20" s="39"/>
      <c r="I20" s="39"/>
      <c r="J20" s="39"/>
      <c r="K20" s="16"/>
    </row>
    <row r="21" spans="1:11" ht="18.75">
      <c r="A21" s="5"/>
      <c r="B21" s="5"/>
      <c r="C21" s="28"/>
      <c r="D21" s="16"/>
      <c r="E21" s="16"/>
      <c r="F21" s="18"/>
      <c r="G21" s="16"/>
      <c r="H21" s="39"/>
      <c r="I21" s="39"/>
      <c r="J21" s="39"/>
      <c r="K21" s="16"/>
    </row>
    <row r="22" spans="1:11" ht="18.75">
      <c r="A22" s="5"/>
      <c r="B22" s="5"/>
      <c r="C22" s="28"/>
      <c r="D22" s="16"/>
      <c r="E22" s="16"/>
      <c r="F22" s="18"/>
      <c r="G22" s="16"/>
      <c r="H22" s="39"/>
      <c r="I22" s="39"/>
      <c r="J22" s="39"/>
      <c r="K22" s="16"/>
    </row>
    <row r="23" spans="1:11" ht="18.75">
      <c r="A23" s="5"/>
      <c r="B23" s="5"/>
      <c r="C23" s="28"/>
      <c r="D23" s="16"/>
      <c r="E23" s="16"/>
      <c r="F23" s="18"/>
      <c r="G23" s="16"/>
      <c r="H23" s="39"/>
      <c r="I23" s="39"/>
      <c r="J23" s="39"/>
      <c r="K23" s="16"/>
    </row>
    <row r="24" spans="1:11" ht="18.75">
      <c r="A24" s="5"/>
      <c r="B24" s="5"/>
      <c r="C24" s="16"/>
      <c r="D24" s="16"/>
      <c r="E24" s="16"/>
      <c r="F24" s="18"/>
      <c r="G24" s="16"/>
      <c r="H24" s="39"/>
      <c r="I24" s="39"/>
      <c r="J24" s="39"/>
      <c r="K24" s="16"/>
    </row>
    <row r="25" spans="1:11" ht="18.75">
      <c r="A25" s="5"/>
      <c r="B25" s="5"/>
      <c r="C25" s="28"/>
      <c r="D25" s="16"/>
      <c r="E25" s="16"/>
      <c r="F25" s="18"/>
      <c r="G25" s="16"/>
      <c r="H25" s="39"/>
      <c r="I25" s="39"/>
      <c r="J25" s="39"/>
      <c r="K25" s="28"/>
    </row>
    <row r="26" spans="1:9" ht="18.75">
      <c r="A26" s="5"/>
      <c r="B26" s="5"/>
      <c r="C26" s="45"/>
      <c r="D26" s="28"/>
      <c r="E26" s="16"/>
      <c r="F26" s="18"/>
      <c r="G26" s="28"/>
      <c r="H26" s="39"/>
      <c r="I26" s="39"/>
    </row>
    <row r="27" spans="1:9" ht="18.75">
      <c r="A27" s="5"/>
      <c r="B27" s="5"/>
      <c r="C27" s="28"/>
      <c r="D27" s="16"/>
      <c r="E27" s="16"/>
      <c r="F27" s="46"/>
      <c r="G27" s="16"/>
      <c r="H27" s="39"/>
      <c r="I27" s="39"/>
    </row>
    <row r="28" spans="1:9" ht="18.75">
      <c r="A28" s="5"/>
      <c r="B28" s="5"/>
      <c r="C28" s="47"/>
      <c r="D28" s="28"/>
      <c r="E28" s="16"/>
      <c r="F28" s="46"/>
      <c r="G28" s="28"/>
      <c r="H28" s="39"/>
      <c r="I28" s="39"/>
    </row>
    <row r="29" spans="1:9" ht="18.75">
      <c r="A29" s="5"/>
      <c r="B29" s="5"/>
      <c r="C29" s="28"/>
      <c r="D29" s="28"/>
      <c r="E29" s="16"/>
      <c r="F29" s="46"/>
      <c r="G29" s="16"/>
      <c r="H29" s="39"/>
      <c r="I29" s="39"/>
    </row>
    <row r="30" spans="1:9" ht="18.75">
      <c r="A30" s="5"/>
      <c r="B30" s="5"/>
      <c r="C30" s="16"/>
      <c r="D30" s="16"/>
      <c r="E30" s="16"/>
      <c r="F30" s="16"/>
      <c r="G30" s="16"/>
      <c r="H30" s="39"/>
      <c r="I30" s="39"/>
    </row>
    <row r="31" spans="1:9" ht="18.75">
      <c r="A31" s="5"/>
      <c r="B31" s="5"/>
      <c r="C31" s="114"/>
      <c r="D31" s="114"/>
      <c r="E31" s="16"/>
      <c r="F31" s="16"/>
      <c r="G31" s="16"/>
      <c r="H31" s="39"/>
      <c r="I31" s="39"/>
    </row>
    <row r="32" spans="1:9" ht="18.75">
      <c r="A32" s="5"/>
      <c r="B32" s="5"/>
      <c r="C32" s="62"/>
      <c r="D32" s="45"/>
      <c r="E32" s="16"/>
      <c r="F32" s="16"/>
      <c r="G32" s="16"/>
      <c r="H32" s="39"/>
      <c r="I32" s="39"/>
    </row>
  </sheetData>
  <sheetProtection/>
  <mergeCells count="7">
    <mergeCell ref="C31:D31"/>
    <mergeCell ref="J3:K3"/>
    <mergeCell ref="A5:A6"/>
    <mergeCell ref="C12:D13"/>
    <mergeCell ref="E12:E13"/>
    <mergeCell ref="G12:G13"/>
    <mergeCell ref="H12:I13"/>
  </mergeCells>
  <hyperlinks>
    <hyperlink ref="G12" r:id="rId1" display="ska@pdg.ru "/>
    <hyperlink ref="H12:H13" r:id="rId2" display="http://pdg.ru/projects/allnw"/>
    <hyperlink ref="H12" r:id="rId3" display="http://pdg.ru/projects/restate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6"/>
  <drawing r:id="rId4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32"/>
  <sheetViews>
    <sheetView zoomScalePageLayoutView="125" workbookViewId="0" topLeftCell="A1">
      <selection activeCell="E12" sqref="E12:F13"/>
    </sheetView>
  </sheetViews>
  <sheetFormatPr defaultColWidth="10.00390625" defaultRowHeight="15" outlineLevelCol="1"/>
  <cols>
    <col min="1" max="1" width="4.00390625" style="64" customWidth="1"/>
    <col min="2" max="2" width="4.00390625" style="65" customWidth="1"/>
    <col min="3" max="3" width="13.421875" style="65" customWidth="1"/>
    <col min="4" max="4" width="27.7109375" style="65" customWidth="1"/>
    <col min="5" max="5" width="13.421875" style="67" customWidth="1"/>
    <col min="6" max="6" width="30.00390625" style="67" customWidth="1"/>
    <col min="7" max="7" width="14.00390625" style="67" customWidth="1"/>
    <col min="8" max="8" width="13.7109375" style="65" customWidth="1" outlineLevel="1"/>
    <col min="9" max="9" width="12.140625" style="65" customWidth="1" outlineLevel="1"/>
    <col min="10" max="10" width="15.421875" style="65" customWidth="1" outlineLevel="1"/>
    <col min="11" max="11" width="12.00390625" style="68" customWidth="1" outlineLevel="1"/>
    <col min="12" max="16384" width="10.00390625" style="65" customWidth="1"/>
  </cols>
  <sheetData>
    <row r="2" ht="18.75">
      <c r="D2" s="66"/>
    </row>
    <row r="3" spans="1:11" s="75" customFormat="1" ht="18.75">
      <c r="A3" s="69"/>
      <c r="B3" s="70"/>
      <c r="C3" s="65"/>
      <c r="D3" s="71" t="s">
        <v>35</v>
      </c>
      <c r="E3" s="72"/>
      <c r="F3" s="73"/>
      <c r="G3" s="67"/>
      <c r="H3" s="74"/>
      <c r="I3" s="74"/>
      <c r="J3" s="131"/>
      <c r="K3" s="131"/>
    </row>
    <row r="4" spans="1:11" s="76" customFormat="1" ht="45">
      <c r="A4" s="60" t="s">
        <v>0</v>
      </c>
      <c r="B4" s="49" t="s">
        <v>1</v>
      </c>
      <c r="C4" s="49" t="s">
        <v>2</v>
      </c>
      <c r="D4" s="49" t="s">
        <v>3</v>
      </c>
      <c r="E4" s="49" t="s">
        <v>4</v>
      </c>
      <c r="F4" s="49" t="s">
        <v>5</v>
      </c>
      <c r="G4" s="49" t="s">
        <v>6</v>
      </c>
      <c r="H4" s="49" t="s">
        <v>7</v>
      </c>
      <c r="I4" s="49" t="s">
        <v>8</v>
      </c>
      <c r="J4" s="50" t="s">
        <v>9</v>
      </c>
      <c r="K4" s="50" t="s">
        <v>22</v>
      </c>
    </row>
    <row r="5" spans="1:11" ht="58.5" customHeight="1">
      <c r="A5" s="132" t="s">
        <v>10</v>
      </c>
      <c r="B5" s="77">
        <v>1</v>
      </c>
      <c r="C5" s="78" t="s">
        <v>11</v>
      </c>
      <c r="D5" s="79" t="s">
        <v>12</v>
      </c>
      <c r="E5" s="80" t="s">
        <v>19</v>
      </c>
      <c r="F5" s="80" t="s">
        <v>21</v>
      </c>
      <c r="G5" s="81" t="s">
        <v>13</v>
      </c>
      <c r="H5" s="82">
        <v>9000</v>
      </c>
      <c r="I5" s="57">
        <v>7000</v>
      </c>
      <c r="J5" s="58">
        <f>I5</f>
        <v>7000</v>
      </c>
      <c r="K5" s="58" t="s">
        <v>24</v>
      </c>
    </row>
    <row r="6" spans="1:11" ht="56.25">
      <c r="A6" s="132"/>
      <c r="B6" s="77">
        <v>2</v>
      </c>
      <c r="C6" s="78" t="s">
        <v>11</v>
      </c>
      <c r="D6" s="79" t="s">
        <v>20</v>
      </c>
      <c r="E6" s="80" t="s">
        <v>19</v>
      </c>
      <c r="F6" s="59" t="s">
        <v>14</v>
      </c>
      <c r="G6" s="81" t="s">
        <v>13</v>
      </c>
      <c r="H6" s="82">
        <v>9000</v>
      </c>
      <c r="I6" s="57">
        <v>4000</v>
      </c>
      <c r="J6" s="58">
        <f>I6*1</f>
        <v>4000</v>
      </c>
      <c r="K6" s="58" t="s">
        <v>23</v>
      </c>
    </row>
    <row r="7" spans="2:11" ht="18.75">
      <c r="B7" s="83"/>
      <c r="C7" s="17"/>
      <c r="D7" s="17"/>
      <c r="E7" s="83"/>
      <c r="F7" s="84"/>
      <c r="H7" s="83"/>
      <c r="I7" s="85"/>
      <c r="J7" s="86"/>
      <c r="K7" s="87"/>
    </row>
    <row r="8" spans="2:11" ht="18.75">
      <c r="B8" s="83"/>
      <c r="C8" s="17"/>
      <c r="D8" s="17"/>
      <c r="E8" s="83"/>
      <c r="F8" s="84"/>
      <c r="H8" s="83"/>
      <c r="I8" s="85"/>
      <c r="J8" s="86"/>
      <c r="K8" s="87"/>
    </row>
    <row r="9" spans="2:11" ht="18.75">
      <c r="B9" s="83"/>
      <c r="C9" s="88" t="s">
        <v>15</v>
      </c>
      <c r="D9" s="88"/>
      <c r="E9" s="88"/>
      <c r="F9" s="89"/>
      <c r="G9" s="88"/>
      <c r="H9" s="90"/>
      <c r="I9" s="88"/>
      <c r="J9" s="86"/>
      <c r="K9" s="87"/>
    </row>
    <row r="10" spans="1:11" ht="18.75">
      <c r="A10" s="91"/>
      <c r="B10" s="92"/>
      <c r="C10" s="88"/>
      <c r="D10" s="88"/>
      <c r="E10" s="88"/>
      <c r="F10" s="89"/>
      <c r="G10" s="88"/>
      <c r="H10" s="90"/>
      <c r="I10" s="88"/>
      <c r="J10" s="86"/>
      <c r="K10" s="87"/>
    </row>
    <row r="11" spans="3:11" s="83" customFormat="1" ht="19.5" thickBot="1">
      <c r="C11" s="93" t="s">
        <v>16</v>
      </c>
      <c r="D11" s="94"/>
      <c r="E11" s="94"/>
      <c r="F11" s="95"/>
      <c r="G11" s="94"/>
      <c r="H11" s="96"/>
      <c r="I11" s="96"/>
      <c r="K11" s="97"/>
    </row>
    <row r="12" spans="3:11" s="83" customFormat="1" ht="18.75" customHeight="1" thickBot="1">
      <c r="C12" s="120" t="s">
        <v>17</v>
      </c>
      <c r="D12" s="121"/>
      <c r="E12" s="133" t="s">
        <v>27</v>
      </c>
      <c r="F12" s="98" t="s">
        <v>26</v>
      </c>
      <c r="G12" s="124" t="s">
        <v>30</v>
      </c>
      <c r="H12" s="135" t="s">
        <v>18</v>
      </c>
      <c r="I12" s="136"/>
      <c r="K12" s="97"/>
    </row>
    <row r="13" spans="3:11" s="83" customFormat="1" ht="19.5" thickBot="1">
      <c r="C13" s="122"/>
      <c r="D13" s="123"/>
      <c r="E13" s="134"/>
      <c r="F13" s="99" t="s">
        <v>25</v>
      </c>
      <c r="G13" s="125"/>
      <c r="H13" s="137"/>
      <c r="I13" s="138"/>
      <c r="K13" s="100"/>
    </row>
    <row r="14" spans="1:11" s="83" customFormat="1" ht="18.75">
      <c r="A14" s="35"/>
      <c r="F14" s="84"/>
      <c r="H14" s="101"/>
      <c r="K14" s="102"/>
    </row>
    <row r="15" spans="1:10" s="83" customFormat="1" ht="18.75">
      <c r="A15" s="35"/>
      <c r="F15" s="103"/>
      <c r="H15" s="100"/>
      <c r="I15" s="100"/>
      <c r="J15" s="100"/>
    </row>
    <row r="17" spans="1:11" ht="18.75">
      <c r="A17" s="65"/>
      <c r="C17" s="104"/>
      <c r="D17" s="83"/>
      <c r="E17" s="83"/>
      <c r="F17" s="84"/>
      <c r="G17" s="83"/>
      <c r="H17" s="105"/>
      <c r="I17" s="105"/>
      <c r="J17" s="106"/>
      <c r="K17" s="107"/>
    </row>
    <row r="20" spans="1:11" ht="18.75">
      <c r="A20" s="65"/>
      <c r="C20" s="108"/>
      <c r="D20" s="83"/>
      <c r="E20" s="83"/>
      <c r="F20" s="84"/>
      <c r="G20" s="83"/>
      <c r="H20" s="100"/>
      <c r="I20" s="100"/>
      <c r="J20" s="100"/>
      <c r="K20" s="83"/>
    </row>
    <row r="21" spans="1:11" ht="18.75">
      <c r="A21" s="65"/>
      <c r="C21" s="83"/>
      <c r="D21" s="83"/>
      <c r="E21" s="83"/>
      <c r="F21" s="84"/>
      <c r="G21" s="83"/>
      <c r="H21" s="100"/>
      <c r="I21" s="100"/>
      <c r="J21" s="100"/>
      <c r="K21" s="83"/>
    </row>
    <row r="22" spans="1:11" ht="18.75">
      <c r="A22" s="65"/>
      <c r="C22" s="83"/>
      <c r="D22" s="83"/>
      <c r="E22" s="83"/>
      <c r="F22" s="84"/>
      <c r="G22" s="83"/>
      <c r="H22" s="100"/>
      <c r="I22" s="100"/>
      <c r="J22" s="100"/>
      <c r="K22" s="83"/>
    </row>
    <row r="23" spans="1:11" ht="18.75">
      <c r="A23" s="65"/>
      <c r="C23" s="83"/>
      <c r="D23" s="83"/>
      <c r="E23" s="83"/>
      <c r="F23" s="84"/>
      <c r="G23" s="83"/>
      <c r="H23" s="100"/>
      <c r="I23" s="100"/>
      <c r="J23" s="100"/>
      <c r="K23" s="83"/>
    </row>
    <row r="24" spans="1:11" ht="18.75">
      <c r="A24" s="65"/>
      <c r="C24" s="83"/>
      <c r="D24" s="83"/>
      <c r="E24" s="83"/>
      <c r="F24" s="84"/>
      <c r="G24" s="83"/>
      <c r="H24" s="100"/>
      <c r="I24" s="100"/>
      <c r="J24" s="100"/>
      <c r="K24" s="83"/>
    </row>
    <row r="25" spans="1:11" ht="18.75">
      <c r="A25" s="65"/>
      <c r="C25" s="83"/>
      <c r="D25" s="83"/>
      <c r="E25" s="83"/>
      <c r="F25" s="84"/>
      <c r="G25" s="83"/>
      <c r="H25" s="100"/>
      <c r="I25" s="100"/>
      <c r="J25" s="100"/>
      <c r="K25" s="83"/>
    </row>
    <row r="26" spans="1:9" ht="18.75">
      <c r="A26" s="65"/>
      <c r="C26" s="109"/>
      <c r="D26" s="83"/>
      <c r="E26" s="83"/>
      <c r="F26" s="84"/>
      <c r="G26" s="83"/>
      <c r="H26" s="100"/>
      <c r="I26" s="100"/>
    </row>
    <row r="27" spans="1:9" ht="18.75">
      <c r="A27" s="65"/>
      <c r="C27" s="83"/>
      <c r="D27" s="83"/>
      <c r="E27" s="83"/>
      <c r="F27" s="110"/>
      <c r="G27" s="83"/>
      <c r="H27" s="100"/>
      <c r="I27" s="100"/>
    </row>
    <row r="28" spans="1:9" ht="18.75">
      <c r="A28" s="65"/>
      <c r="C28" s="70"/>
      <c r="D28" s="83"/>
      <c r="E28" s="83"/>
      <c r="F28" s="110"/>
      <c r="G28" s="83"/>
      <c r="H28" s="100"/>
      <c r="I28" s="100"/>
    </row>
    <row r="29" spans="1:9" ht="18.75">
      <c r="A29" s="65"/>
      <c r="C29" s="83"/>
      <c r="D29" s="83"/>
      <c r="E29" s="83"/>
      <c r="F29" s="110"/>
      <c r="G29" s="83"/>
      <c r="H29" s="100"/>
      <c r="I29" s="100"/>
    </row>
    <row r="30" spans="1:9" ht="18.75">
      <c r="A30" s="65"/>
      <c r="C30" s="83"/>
      <c r="D30" s="83"/>
      <c r="E30" s="83"/>
      <c r="F30" s="83"/>
      <c r="G30" s="83"/>
      <c r="H30" s="100"/>
      <c r="I30" s="100"/>
    </row>
    <row r="31" spans="1:9" ht="18.75">
      <c r="A31" s="65"/>
      <c r="C31" s="130"/>
      <c r="D31" s="130"/>
      <c r="E31" s="83"/>
      <c r="F31" s="83"/>
      <c r="G31" s="83"/>
      <c r="H31" s="100"/>
      <c r="I31" s="100"/>
    </row>
    <row r="32" spans="1:9" ht="18.75">
      <c r="A32" s="65"/>
      <c r="C32" s="111"/>
      <c r="D32" s="109"/>
      <c r="E32" s="83"/>
      <c r="F32" s="83"/>
      <c r="G32" s="83"/>
      <c r="H32" s="100"/>
      <c r="I32" s="100"/>
    </row>
  </sheetData>
  <sheetProtection/>
  <mergeCells count="7">
    <mergeCell ref="C31:D31"/>
    <mergeCell ref="J3:K3"/>
    <mergeCell ref="A5:A6"/>
    <mergeCell ref="C12:D13"/>
    <mergeCell ref="E12:E13"/>
    <mergeCell ref="G12:G13"/>
    <mergeCell ref="H12:I13"/>
  </mergeCells>
  <hyperlinks>
    <hyperlink ref="G12" r:id="rId1" display="sa@pdg.ru "/>
    <hyperlink ref="H12:H13" r:id="rId2" display="http://pdg.ru/projects/allnw"/>
    <hyperlink ref="H12" r:id="rId3" display="http://pdg.ru/projects/restate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5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Антон</dc:creator>
  <cp:keywords/>
  <dc:description/>
  <cp:lastModifiedBy>PDG100913</cp:lastModifiedBy>
  <cp:lastPrinted>2016-12-07T12:08:39Z</cp:lastPrinted>
  <dcterms:created xsi:type="dcterms:W3CDTF">2016-12-01T07:29:04Z</dcterms:created>
  <dcterms:modified xsi:type="dcterms:W3CDTF">2019-12-19T12:26:33Z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